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CABCA033FAC3137/Dokumenter/Dokumenter/Tor/Skog/Svindal/Baring Farsund/"/>
    </mc:Choice>
  </mc:AlternateContent>
  <xr:revisionPtr revIDLastSave="4" documentId="8_{58904109-D61D-409D-8C8A-B19D02C9F7B9}" xr6:coauthVersionLast="47" xr6:coauthVersionMax="47" xr10:uidLastSave="{9580359D-5850-4AAF-8DDF-D19FB43FE9E9}"/>
  <bookViews>
    <workbookView xWindow="-110" yWindow="-110" windowWidth="19420" windowHeight="10300" firstSheet="2" activeTab="2" xr2:uid="{0E849288-09C7-44C4-B005-FC8E5AA61D8F}"/>
  </bookViews>
  <sheets>
    <sheet name="Møskadata" sheetId="1" r:id="rId1"/>
    <sheet name="Sortert Møska" sheetId="2" r:id="rId2"/>
    <sheet name="Opoftevannet" sheetId="4" r:id="rId3"/>
    <sheet name="Vanns 23" sheetId="8" r:id="rId4"/>
    <sheet name="Vanns 24" sheetId="9" r:id="rId5"/>
    <sheet name="Vanns 25" sheetId="11" r:id="rId6"/>
    <sheet name="Døgndiff 23" sheetId="6" r:id="rId7"/>
    <sheet name="Døgndiff 24" sheetId="7" r:id="rId8"/>
    <sheet name="Døgndiff 25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81" i="4" l="1"/>
  <c r="G3" i="4"/>
  <c r="G2" i="4"/>
  <c r="I2" i="4" s="1"/>
  <c r="F8" i="4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60" i="4" s="1"/>
  <c r="F61" i="4" s="1"/>
  <c r="F62" i="4" s="1"/>
  <c r="F63" i="4" s="1"/>
  <c r="F64" i="4" s="1"/>
  <c r="F65" i="4" s="1"/>
  <c r="F66" i="4" s="1"/>
  <c r="F67" i="4" s="1"/>
  <c r="F68" i="4" s="1"/>
  <c r="F69" i="4" s="1"/>
  <c r="F70" i="4" s="1"/>
  <c r="F71" i="4" s="1"/>
  <c r="F72" i="4" s="1"/>
  <c r="F73" i="4" s="1"/>
  <c r="F74" i="4" s="1"/>
  <c r="F75" i="4" s="1"/>
  <c r="F76" i="4" s="1"/>
  <c r="F77" i="4" s="1"/>
  <c r="F78" i="4" s="1"/>
  <c r="F79" i="4" s="1"/>
  <c r="F80" i="4" s="1"/>
  <c r="F81" i="4" s="1"/>
  <c r="F82" i="4" s="1"/>
  <c r="F83" i="4" s="1"/>
  <c r="F84" i="4" s="1"/>
  <c r="F85" i="4" s="1"/>
  <c r="F86" i="4" s="1"/>
  <c r="F87" i="4" s="1"/>
  <c r="F88" i="4" s="1"/>
  <c r="F89" i="4" s="1"/>
  <c r="F90" i="4" s="1"/>
  <c r="F91" i="4" s="1"/>
  <c r="F92" i="4" s="1"/>
  <c r="F93" i="4" s="1"/>
  <c r="F94" i="4" s="1"/>
  <c r="F95" i="4" s="1"/>
  <c r="F96" i="4" s="1"/>
  <c r="F97" i="4" s="1"/>
  <c r="F98" i="4" s="1"/>
  <c r="F99" i="4" s="1"/>
  <c r="F100" i="4" s="1"/>
  <c r="F101" i="4" s="1"/>
  <c r="F102" i="4" s="1"/>
  <c r="F103" i="4" s="1"/>
  <c r="F104" i="4" s="1"/>
  <c r="F105" i="4" s="1"/>
  <c r="F106" i="4" s="1"/>
  <c r="F107" i="4" s="1"/>
  <c r="F108" i="4" s="1"/>
  <c r="F109" i="4" s="1"/>
  <c r="F110" i="4" s="1"/>
  <c r="F111" i="4" s="1"/>
  <c r="F112" i="4" s="1"/>
  <c r="F113" i="4" s="1"/>
  <c r="F114" i="4" s="1"/>
  <c r="F115" i="4" s="1"/>
  <c r="F116" i="4" s="1"/>
  <c r="F117" i="4" s="1"/>
  <c r="F118" i="4" s="1"/>
  <c r="F119" i="4" s="1"/>
  <c r="F120" i="4" s="1"/>
  <c r="F121" i="4" s="1"/>
  <c r="F122" i="4" s="1"/>
  <c r="F123" i="4" s="1"/>
  <c r="F124" i="4" s="1"/>
  <c r="F125" i="4" s="1"/>
  <c r="F126" i="4" s="1"/>
  <c r="F127" i="4" s="1"/>
  <c r="F128" i="4" s="1"/>
  <c r="F129" i="4" s="1"/>
  <c r="F130" i="4" s="1"/>
  <c r="F131" i="4" s="1"/>
  <c r="F132" i="4" s="1"/>
  <c r="F133" i="4" s="1"/>
  <c r="F134" i="4" s="1"/>
  <c r="F135" i="4" s="1"/>
  <c r="F136" i="4" s="1"/>
  <c r="F137" i="4" s="1"/>
  <c r="F138" i="4" s="1"/>
  <c r="F139" i="4" s="1"/>
  <c r="F140" i="4" s="1"/>
  <c r="F141" i="4" s="1"/>
  <c r="F142" i="4" s="1"/>
  <c r="F143" i="4" s="1"/>
  <c r="F144" i="4" s="1"/>
  <c r="F145" i="4" s="1"/>
  <c r="F146" i="4" s="1"/>
  <c r="F147" i="4" s="1"/>
  <c r="F148" i="4" s="1"/>
  <c r="F149" i="4" s="1"/>
  <c r="F150" i="4" s="1"/>
  <c r="F151" i="4" s="1"/>
  <c r="F152" i="4" s="1"/>
  <c r="F153" i="4" s="1"/>
  <c r="F154" i="4" s="1"/>
  <c r="F155" i="4" s="1"/>
  <c r="F156" i="4" s="1"/>
  <c r="F157" i="4" s="1"/>
  <c r="F158" i="4" s="1"/>
  <c r="F159" i="4" s="1"/>
  <c r="F160" i="4" s="1"/>
  <c r="F161" i="4" s="1"/>
  <c r="F162" i="4" s="1"/>
  <c r="F163" i="4" s="1"/>
  <c r="F164" i="4" s="1"/>
  <c r="F165" i="4" s="1"/>
  <c r="F166" i="4" s="1"/>
  <c r="F167" i="4" s="1"/>
  <c r="F168" i="4" s="1"/>
  <c r="F169" i="4" s="1"/>
  <c r="F170" i="4" s="1"/>
  <c r="F171" i="4" s="1"/>
  <c r="F172" i="4" s="1"/>
  <c r="F173" i="4" s="1"/>
  <c r="F174" i="4" s="1"/>
  <c r="F175" i="4" s="1"/>
  <c r="F176" i="4" s="1"/>
  <c r="F177" i="4" s="1"/>
  <c r="F178" i="4" s="1"/>
  <c r="F179" i="4" s="1"/>
  <c r="F180" i="4" s="1"/>
  <c r="F181" i="4" s="1"/>
  <c r="F182" i="4" s="1"/>
  <c r="F183" i="4" s="1"/>
  <c r="F184" i="4" s="1"/>
  <c r="F185" i="4" s="1"/>
  <c r="F186" i="4" s="1"/>
  <c r="F187" i="4" s="1"/>
  <c r="F188" i="4" s="1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F209" i="4" s="1"/>
  <c r="F210" i="4" s="1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F247" i="4" s="1"/>
  <c r="F248" i="4" s="1"/>
  <c r="F249" i="4" s="1"/>
  <c r="F250" i="4" s="1"/>
  <c r="F251" i="4" s="1"/>
  <c r="F252" i="4" s="1"/>
  <c r="F253" i="4" s="1"/>
  <c r="F254" i="4" s="1"/>
  <c r="F255" i="4" s="1"/>
  <c r="F256" i="4" s="1"/>
  <c r="F257" i="4" s="1"/>
  <c r="F258" i="4" s="1"/>
  <c r="F259" i="4" s="1"/>
  <c r="F260" i="4" s="1"/>
  <c r="F261" i="4" s="1"/>
  <c r="F262" i="4" s="1"/>
  <c r="F263" i="4" s="1"/>
  <c r="F264" i="4" s="1"/>
  <c r="F265" i="4" s="1"/>
  <c r="F266" i="4" s="1"/>
  <c r="F267" i="4" s="1"/>
  <c r="F268" i="4" s="1"/>
  <c r="F269" i="4" s="1"/>
  <c r="F270" i="4" s="1"/>
  <c r="F271" i="4" s="1"/>
  <c r="F272" i="4" s="1"/>
  <c r="F273" i="4" s="1"/>
  <c r="F274" i="4" s="1"/>
  <c r="F275" i="4" s="1"/>
  <c r="F276" i="4" s="1"/>
  <c r="F277" i="4" s="1"/>
  <c r="F278" i="4" s="1"/>
  <c r="F279" i="4" s="1"/>
  <c r="F280" i="4" s="1"/>
  <c r="F281" i="4" s="1"/>
  <c r="F282" i="4" s="1"/>
  <c r="F283" i="4" s="1"/>
  <c r="F284" i="4" s="1"/>
  <c r="F285" i="4" s="1"/>
  <c r="F286" i="4" s="1"/>
  <c r="F287" i="4" s="1"/>
  <c r="F288" i="4" s="1"/>
  <c r="F289" i="4" s="1"/>
  <c r="F290" i="4" s="1"/>
  <c r="F291" i="4" s="1"/>
  <c r="F292" i="4" s="1"/>
  <c r="F293" i="4" s="1"/>
  <c r="F294" i="4" s="1"/>
  <c r="F295" i="4" s="1"/>
  <c r="F296" i="4" s="1"/>
  <c r="F297" i="4" s="1"/>
  <c r="F298" i="4" s="1"/>
  <c r="F299" i="4" s="1"/>
  <c r="F300" i="4" s="1"/>
  <c r="F301" i="4" s="1"/>
  <c r="F302" i="4" s="1"/>
  <c r="F303" i="4" s="1"/>
  <c r="F304" i="4" s="1"/>
  <c r="F305" i="4" s="1"/>
  <c r="F306" i="4" s="1"/>
  <c r="F307" i="4" s="1"/>
  <c r="F308" i="4" s="1"/>
  <c r="F309" i="4" s="1"/>
  <c r="F310" i="4" s="1"/>
  <c r="F311" i="4" s="1"/>
  <c r="F312" i="4" s="1"/>
  <c r="F313" i="4" s="1"/>
  <c r="F314" i="4" s="1"/>
  <c r="F315" i="4" s="1"/>
  <c r="F316" i="4" s="1"/>
  <c r="F317" i="4" s="1"/>
  <c r="F318" i="4" s="1"/>
  <c r="F319" i="4" s="1"/>
  <c r="F320" i="4" s="1"/>
  <c r="F321" i="4" s="1"/>
  <c r="F322" i="4" s="1"/>
  <c r="F323" i="4" s="1"/>
  <c r="F324" i="4" s="1"/>
  <c r="F325" i="4" s="1"/>
  <c r="F326" i="4" s="1"/>
  <c r="F327" i="4" s="1"/>
  <c r="F328" i="4" s="1"/>
  <c r="F329" i="4" s="1"/>
  <c r="F330" i="4" s="1"/>
  <c r="F331" i="4" s="1"/>
  <c r="F332" i="4" s="1"/>
  <c r="F333" i="4" s="1"/>
  <c r="F334" i="4" s="1"/>
  <c r="F335" i="4" s="1"/>
  <c r="F336" i="4" s="1"/>
  <c r="F337" i="4" s="1"/>
  <c r="F338" i="4" s="1"/>
  <c r="F339" i="4" s="1"/>
  <c r="F340" i="4" s="1"/>
  <c r="F341" i="4" s="1"/>
  <c r="F342" i="4" s="1"/>
  <c r="F343" i="4" s="1"/>
  <c r="F344" i="4" s="1"/>
  <c r="F345" i="4" s="1"/>
  <c r="F346" i="4" s="1"/>
  <c r="F347" i="4" s="1"/>
  <c r="F348" i="4" s="1"/>
  <c r="F349" i="4" s="1"/>
  <c r="F350" i="4" s="1"/>
  <c r="F351" i="4" s="1"/>
  <c r="F352" i="4" s="1"/>
  <c r="F353" i="4" s="1"/>
  <c r="F354" i="4" s="1"/>
  <c r="F355" i="4" s="1"/>
  <c r="F356" i="4" s="1"/>
  <c r="F357" i="4" s="1"/>
  <c r="F358" i="4" s="1"/>
  <c r="F359" i="4" s="1"/>
  <c r="F360" i="4" s="1"/>
  <c r="F361" i="4" s="1"/>
  <c r="F362" i="4" s="1"/>
  <c r="F363" i="4" s="1"/>
  <c r="F364" i="4" s="1"/>
  <c r="F365" i="4" s="1"/>
  <c r="F366" i="4" s="1"/>
  <c r="F367" i="4" s="1"/>
  <c r="F368" i="4" s="1"/>
  <c r="F369" i="4" s="1"/>
  <c r="F370" i="4" s="1"/>
  <c r="F371" i="4" s="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4" i="1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4" i="9"/>
  <c r="D4" i="8"/>
  <c r="F27" i="6"/>
  <c r="G27" i="6"/>
  <c r="F28" i="6"/>
  <c r="G28" i="6"/>
  <c r="F29" i="6"/>
  <c r="G29" i="6"/>
  <c r="F30" i="6"/>
  <c r="G30" i="6"/>
  <c r="F31" i="6"/>
  <c r="G31" i="6"/>
  <c r="F32" i="6"/>
  <c r="G32" i="6"/>
  <c r="F33" i="6"/>
  <c r="G33" i="6"/>
  <c r="F34" i="6"/>
  <c r="G34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5" i="5"/>
  <c r="H5" i="5"/>
  <c r="G6" i="5"/>
  <c r="H6" i="5"/>
  <c r="G7" i="5"/>
  <c r="H7" i="5"/>
  <c r="G8" i="5"/>
  <c r="H8" i="5"/>
  <c r="G9" i="5"/>
  <c r="H9" i="5"/>
  <c r="G10" i="5"/>
  <c r="H10" i="5"/>
  <c r="G11" i="5"/>
  <c r="H11" i="5"/>
  <c r="G12" i="5"/>
  <c r="H12" i="5"/>
  <c r="G13" i="5"/>
  <c r="H13" i="5"/>
  <c r="G14" i="5"/>
  <c r="H14" i="5"/>
  <c r="G15" i="5"/>
  <c r="H15" i="5"/>
  <c r="G16" i="5"/>
  <c r="H16" i="5"/>
  <c r="G17" i="5"/>
  <c r="H17" i="5"/>
  <c r="G18" i="5"/>
  <c r="H18" i="5"/>
  <c r="G19" i="5"/>
  <c r="H19" i="5"/>
  <c r="G20" i="5"/>
  <c r="H20" i="5"/>
  <c r="G21" i="5"/>
  <c r="H21" i="5"/>
  <c r="G22" i="5"/>
  <c r="H22" i="5"/>
  <c r="G23" i="5"/>
  <c r="H23" i="5"/>
  <c r="G24" i="5"/>
  <c r="H24" i="5"/>
  <c r="G25" i="5"/>
  <c r="H25" i="5"/>
  <c r="G26" i="5"/>
  <c r="H26" i="5"/>
  <c r="G27" i="5"/>
  <c r="H27" i="5"/>
  <c r="H4" i="5"/>
  <c r="G4" i="5"/>
  <c r="E9" i="2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5" i="2"/>
  <c r="E6" i="2" s="1"/>
  <c r="E7" i="2" s="1"/>
  <c r="E8" i="2" s="1"/>
  <c r="BK3" i="1"/>
  <c r="BC3" i="1"/>
  <c r="AU3" i="1"/>
  <c r="AM3" i="1"/>
  <c r="AE3" i="1"/>
  <c r="W3" i="1"/>
  <c r="O3" i="1"/>
  <c r="F3" i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BO3" i="1"/>
  <c r="BP7" i="1"/>
  <c r="BP8" i="1" s="1"/>
  <c r="BP9" i="1" s="1"/>
  <c r="BP10" i="1" s="1"/>
  <c r="BP11" i="1" s="1"/>
  <c r="BP12" i="1" s="1"/>
  <c r="BP13" i="1" s="1"/>
  <c r="BP14" i="1" s="1"/>
  <c r="BP15" i="1" s="1"/>
  <c r="BP16" i="1" s="1"/>
  <c r="BP17" i="1" s="1"/>
  <c r="BP18" i="1" s="1"/>
  <c r="BP19" i="1" s="1"/>
  <c r="BP20" i="1" s="1"/>
  <c r="BM3" i="1"/>
  <c r="BI3" i="1"/>
  <c r="BG3" i="1"/>
  <c r="BE3" i="1"/>
  <c r="BC2" i="1"/>
  <c r="BE2" i="1" s="1"/>
  <c r="BG2" i="1" s="1"/>
  <c r="BI2" i="1" s="1"/>
  <c r="BK2" i="1" s="1"/>
  <c r="BM2" i="1" s="1"/>
  <c r="BO2" i="1" s="1"/>
  <c r="Q2" i="1"/>
  <c r="S2" i="1"/>
  <c r="U2" i="1"/>
  <c r="W2" i="1"/>
  <c r="Y2" i="1"/>
  <c r="AA2" i="1"/>
  <c r="AC2" i="1" s="1"/>
  <c r="AE2" i="1" s="1"/>
  <c r="AG2" i="1" s="1"/>
  <c r="AI2" i="1" s="1"/>
  <c r="AK2" i="1" s="1"/>
  <c r="AM2" i="1" s="1"/>
  <c r="AO2" i="1" s="1"/>
  <c r="AQ2" i="1" s="1"/>
  <c r="AS2" i="1" s="1"/>
  <c r="AU2" i="1" s="1"/>
  <c r="AW2" i="1" s="1"/>
  <c r="AY2" i="1" s="1"/>
  <c r="BA2" i="1" s="1"/>
  <c r="Q3" i="1"/>
  <c r="S3" i="1"/>
  <c r="U3" i="1"/>
  <c r="Y3" i="1"/>
  <c r="AA3" i="1"/>
  <c r="AC3" i="1"/>
  <c r="AG3" i="1"/>
  <c r="AI3" i="1"/>
  <c r="AK3" i="1"/>
  <c r="AO3" i="1"/>
  <c r="AQ3" i="1"/>
  <c r="AS3" i="1"/>
  <c r="AW3" i="1"/>
  <c r="AY3" i="1"/>
  <c r="BA3" i="1"/>
  <c r="O2" i="1"/>
  <c r="M3" i="1"/>
  <c r="K3" i="1"/>
  <c r="I3" i="1"/>
  <c r="G7" i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B3" i="1"/>
  <c r="C7" i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</calcChain>
</file>

<file path=xl/sharedStrings.xml><?xml version="1.0" encoding="utf-8"?>
<sst xmlns="http://schemas.openxmlformats.org/spreadsheetml/2006/main" count="700" uniqueCount="386">
  <si>
    <t>Møska</t>
  </si>
  <si>
    <t>Opoftevannet</t>
  </si>
  <si>
    <t>moh</t>
  </si>
  <si>
    <t>m3/s</t>
  </si>
  <si>
    <t>med 2026</t>
  </si>
  <si>
    <t>Fallende</t>
  </si>
  <si>
    <t>Stigende</t>
  </si>
  <si>
    <t>Utwn 2026</t>
  </si>
  <si>
    <t>m3</t>
  </si>
  <si>
    <t xml:space="preserve"> </t>
  </si>
  <si>
    <t>2023</t>
  </si>
  <si>
    <t>2024</t>
  </si>
  <si>
    <t>2025</t>
  </si>
  <si>
    <t>01.01.</t>
  </si>
  <si>
    <t>02.01.</t>
  </si>
  <si>
    <t>03.01.</t>
  </si>
  <si>
    <t>04.01.</t>
  </si>
  <si>
    <t>05.01.</t>
  </si>
  <si>
    <t>06.01.</t>
  </si>
  <si>
    <t>07.01.</t>
  </si>
  <si>
    <t>08.01.</t>
  </si>
  <si>
    <t>09.01.</t>
  </si>
  <si>
    <t>10.01.</t>
  </si>
  <si>
    <t>11.01.</t>
  </si>
  <si>
    <t>12.01.</t>
  </si>
  <si>
    <t>13.01.</t>
  </si>
  <si>
    <t>14.01.</t>
  </si>
  <si>
    <t>15.01.</t>
  </si>
  <si>
    <t>16.01.</t>
  </si>
  <si>
    <t>17.01.</t>
  </si>
  <si>
    <t>18.01.</t>
  </si>
  <si>
    <t>19.01.</t>
  </si>
  <si>
    <t>20.01.</t>
  </si>
  <si>
    <t>21.01.</t>
  </si>
  <si>
    <t>22.01.</t>
  </si>
  <si>
    <t>23.01.</t>
  </si>
  <si>
    <t>24.01.</t>
  </si>
  <si>
    <t>25.01.</t>
  </si>
  <si>
    <t>26.01.</t>
  </si>
  <si>
    <t>27.01.</t>
  </si>
  <si>
    <t>28.01.</t>
  </si>
  <si>
    <t>29.01.</t>
  </si>
  <si>
    <t>30.01.</t>
  </si>
  <si>
    <t>31.01.</t>
  </si>
  <si>
    <t>01.02.</t>
  </si>
  <si>
    <t>02.02.</t>
  </si>
  <si>
    <t>03.02.</t>
  </si>
  <si>
    <t>04.02.</t>
  </si>
  <si>
    <t>05.02.</t>
  </si>
  <si>
    <t>06.02.</t>
  </si>
  <si>
    <t>07.02.</t>
  </si>
  <si>
    <t>08.02.</t>
  </si>
  <si>
    <t>09.02.</t>
  </si>
  <si>
    <t>10.02.</t>
  </si>
  <si>
    <t>11.02.</t>
  </si>
  <si>
    <t>12.02.</t>
  </si>
  <si>
    <t>13.02.</t>
  </si>
  <si>
    <t>14.02.</t>
  </si>
  <si>
    <t>15.02.</t>
  </si>
  <si>
    <t>16.02.</t>
  </si>
  <si>
    <t>17.02.</t>
  </si>
  <si>
    <t>18.02.</t>
  </si>
  <si>
    <t>19.02.</t>
  </si>
  <si>
    <t>20.02.</t>
  </si>
  <si>
    <t>21.02.</t>
  </si>
  <si>
    <t>22.02.</t>
  </si>
  <si>
    <t>23.02.</t>
  </si>
  <si>
    <t>24.02.</t>
  </si>
  <si>
    <t>25.02.</t>
  </si>
  <si>
    <t>26.02.</t>
  </si>
  <si>
    <t>27.02.</t>
  </si>
  <si>
    <t>28.02.</t>
  </si>
  <si>
    <t>29.02.</t>
  </si>
  <si>
    <t>01.03.</t>
  </si>
  <si>
    <t>02.03.</t>
  </si>
  <si>
    <t>03.03.</t>
  </si>
  <si>
    <t>04.03.</t>
  </si>
  <si>
    <t>05.03.</t>
  </si>
  <si>
    <t>06.03.</t>
  </si>
  <si>
    <t>07.03.</t>
  </si>
  <si>
    <t>08.03.</t>
  </si>
  <si>
    <t>09.03.</t>
  </si>
  <si>
    <t>10.03.</t>
  </si>
  <si>
    <t>11.03.</t>
  </si>
  <si>
    <t>12.03.</t>
  </si>
  <si>
    <t>13.03.</t>
  </si>
  <si>
    <t>14.03.</t>
  </si>
  <si>
    <t>15.03.</t>
  </si>
  <si>
    <t>16.03.</t>
  </si>
  <si>
    <t>17.03.</t>
  </si>
  <si>
    <t>18.03.</t>
  </si>
  <si>
    <t>19.03.</t>
  </si>
  <si>
    <t>20.03.</t>
  </si>
  <si>
    <t>21.03.</t>
  </si>
  <si>
    <t>22.03.</t>
  </si>
  <si>
    <t>23.03.</t>
  </si>
  <si>
    <t>24.03.</t>
  </si>
  <si>
    <t>25.03.</t>
  </si>
  <si>
    <t>26.03.</t>
  </si>
  <si>
    <t>27.03.</t>
  </si>
  <si>
    <t>28.03.</t>
  </si>
  <si>
    <t>29.03.</t>
  </si>
  <si>
    <t>30.03.</t>
  </si>
  <si>
    <t>31.03.</t>
  </si>
  <si>
    <t>01.04.</t>
  </si>
  <si>
    <t>02.04.</t>
  </si>
  <si>
    <t>03.04.</t>
  </si>
  <si>
    <t>04.04.</t>
  </si>
  <si>
    <t>05.04.</t>
  </si>
  <si>
    <t>06.04.</t>
  </si>
  <si>
    <t>07.04.</t>
  </si>
  <si>
    <t>08.04.</t>
  </si>
  <si>
    <t>09.04.</t>
  </si>
  <si>
    <t>10.04.</t>
  </si>
  <si>
    <t>11.04.</t>
  </si>
  <si>
    <t>12.04.</t>
  </si>
  <si>
    <t>13.04.</t>
  </si>
  <si>
    <t>14.04.</t>
  </si>
  <si>
    <t>15.04.</t>
  </si>
  <si>
    <t>16.04.</t>
  </si>
  <si>
    <t>17.04.</t>
  </si>
  <si>
    <t>18.04.</t>
  </si>
  <si>
    <t>19.04.</t>
  </si>
  <si>
    <t>20.04.</t>
  </si>
  <si>
    <t>21.04.</t>
  </si>
  <si>
    <t>22.04.</t>
  </si>
  <si>
    <t>23.04.</t>
  </si>
  <si>
    <t>24.04.</t>
  </si>
  <si>
    <t>25.04.</t>
  </si>
  <si>
    <t>26.04.</t>
  </si>
  <si>
    <t>27.04.</t>
  </si>
  <si>
    <t>28.04.</t>
  </si>
  <si>
    <t>29.04.</t>
  </si>
  <si>
    <t>30.04.</t>
  </si>
  <si>
    <t>01.05.</t>
  </si>
  <si>
    <t>02.05.</t>
  </si>
  <si>
    <t>03.05.</t>
  </si>
  <si>
    <t>04.05.</t>
  </si>
  <si>
    <t>05.05.</t>
  </si>
  <si>
    <t>06.05.</t>
  </si>
  <si>
    <t>07.05.</t>
  </si>
  <si>
    <t>08.05.</t>
  </si>
  <si>
    <t>09.05.</t>
  </si>
  <si>
    <t>10.05.</t>
  </si>
  <si>
    <t>11.05.</t>
  </si>
  <si>
    <t>12.05.</t>
  </si>
  <si>
    <t>13.05.</t>
  </si>
  <si>
    <t>14.05.</t>
  </si>
  <si>
    <t>15.05.</t>
  </si>
  <si>
    <t>16.05.</t>
  </si>
  <si>
    <t>17.05.</t>
  </si>
  <si>
    <t>18.05.</t>
  </si>
  <si>
    <t>19.05.</t>
  </si>
  <si>
    <t>20.05.</t>
  </si>
  <si>
    <t>21.05.</t>
  </si>
  <si>
    <t>22.05.</t>
  </si>
  <si>
    <t>23.05.</t>
  </si>
  <si>
    <t>24.05.</t>
  </si>
  <si>
    <t>25.05.</t>
  </si>
  <si>
    <t>26.05.</t>
  </si>
  <si>
    <t>27.05.</t>
  </si>
  <si>
    <t>28.05.</t>
  </si>
  <si>
    <t>29.05.</t>
  </si>
  <si>
    <t>30.05.</t>
  </si>
  <si>
    <t>31.05.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</si>
  <si>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</si>
  <si>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</si>
  <si>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</si>
  <si>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</si>
  <si>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</si>
  <si>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</si>
  <si>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</si>
  <si>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</si>
  <si>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</si>
  <si>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</si>
  <si>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</si>
  <si>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</si>
  <si>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13.06.</t>
  </si>
  <si>
    <t>14.06.</t>
  </si>
  <si>
    <t>15.06.</t>
  </si>
  <si>
    <t>16.06.</t>
  </si>
  <si>
    <t>17.06.</t>
  </si>
  <si>
    <t>18.06.</t>
  </si>
  <si>
    <t>19.06.</t>
  </si>
  <si>
    <t>20.06.</t>
  </si>
  <si>
    <t>21.06.</t>
  </si>
  <si>
    <t>22.06.</t>
  </si>
  <si>
    <t>23.06.</t>
  </si>
  <si>
    <t>24.06.</t>
  </si>
  <si>
    <t>25.06.</t>
  </si>
  <si>
    <t>26.06.</t>
  </si>
  <si>
    <t>27.06.</t>
  </si>
  <si>
    <t>28.06.</t>
  </si>
  <si>
    <t>29.06.</t>
  </si>
  <si>
    <t>30.06.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</si>
  <si>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</si>
  <si>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</si>
  <si>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</si>
  <si>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</si>
  <si>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</si>
  <si>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</si>
  <si>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</si>
  <si>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</si>
  <si>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</si>
  <si>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</si>
  <si>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11.07.</t>
  </si>
  <si>
    <t>12.07.</t>
  </si>
  <si>
    <t>13.07.</t>
  </si>
  <si>
    <t>14.07.</t>
  </si>
  <si>
    <t>15.07.</t>
  </si>
  <si>
    <t>16.07.</t>
  </si>
  <si>
    <t>17.07.</t>
  </si>
  <si>
    <t>18.07.</t>
  </si>
  <si>
    <t>19.07.</t>
  </si>
  <si>
    <t>20.07.</t>
  </si>
  <si>
    <t>21.07.</t>
  </si>
  <si>
    <t>22.07.</t>
  </si>
  <si>
    <t>23.07.</t>
  </si>
  <si>
    <t>24.07.</t>
  </si>
  <si>
    <t>25.07.</t>
  </si>
  <si>
    <t>26.07.</t>
  </si>
  <si>
    <t>27.07.</t>
  </si>
  <si>
    <t>28.07.</t>
  </si>
  <si>
    <t>29.07.</t>
  </si>
  <si>
    <t>30.07.</t>
  </si>
  <si>
    <t>31.07.</t>
  </si>
  <si>
    <t>01.08.</t>
  </si>
  <si>
    <t>02.08.</t>
  </si>
  <si>
    <t>03.08.</t>
  </si>
  <si>
    <t>04.08.</t>
  </si>
  <si>
    <t>05.08.</t>
  </si>
  <si>
    <t>06.08.</t>
  </si>
  <si>
    <t>07.08.</t>
  </si>
  <si>
    <t>08.08.</t>
  </si>
  <si>
    <t>09.08.</t>
  </si>
  <si>
    <t>10.08.</t>
  </si>
  <si>
    <t>11.08.</t>
  </si>
  <si>
    <t>12.08.</t>
  </si>
  <si>
    <t>13.08.</t>
  </si>
  <si>
    <t>14.08.</t>
  </si>
  <si>
    <t>15.08.</t>
  </si>
  <si>
    <t>16.08.</t>
  </si>
  <si>
    <t>17.08.</t>
  </si>
  <si>
    <t>18.08.</t>
  </si>
  <si>
    <t>19.08.</t>
  </si>
  <si>
    <t>20.08.</t>
  </si>
  <si>
    <t>21.08.</t>
  </si>
  <si>
    <t>22.08.</t>
  </si>
  <si>
    <t>23.08.</t>
  </si>
  <si>
    <t>24.08.</t>
  </si>
  <si>
    <t>25.08.</t>
  </si>
  <si>
    <t>26.08.</t>
  </si>
  <si>
    <t>27.08.</t>
  </si>
  <si>
    <t>28.08.</t>
  </si>
  <si>
    <t>29.08.</t>
  </si>
  <si>
    <t>30.08.</t>
  </si>
  <si>
    <t>31.08.</t>
  </si>
  <si>
    <t>01.09.</t>
  </si>
  <si>
    <t>02.09.</t>
  </si>
  <si>
    <t>03.09.</t>
  </si>
  <si>
    <t>04.09.</t>
  </si>
  <si>
    <t>05.09.</t>
  </si>
  <si>
    <t>06.09.</t>
  </si>
  <si>
    <t>07.09.</t>
  </si>
  <si>
    <t>08.09.</t>
  </si>
  <si>
    <t>09.09.</t>
  </si>
  <si>
    <t>10.09.</t>
  </si>
  <si>
    <t>11.09.</t>
  </si>
  <si>
    <t>12.09.</t>
  </si>
  <si>
    <t>13.09.</t>
  </si>
  <si>
    <t>14.09.</t>
  </si>
  <si>
    <t>15.09.</t>
  </si>
  <si>
    <t>16.09.</t>
  </si>
  <si>
    <t>17.09.</t>
  </si>
  <si>
    <t>18.09.</t>
  </si>
  <si>
    <t>19.09.</t>
  </si>
  <si>
    <t>20.09.</t>
  </si>
  <si>
    <t>21.09.</t>
  </si>
  <si>
    <t>22.09.</t>
  </si>
  <si>
    <t>23.09.</t>
  </si>
  <si>
    <t>24.09.</t>
  </si>
  <si>
    <t>25.09.</t>
  </si>
  <si>
    <t>26.09.</t>
  </si>
  <si>
    <t>27.09.</t>
  </si>
  <si>
    <t>28.09.</t>
  </si>
  <si>
    <t>29.09.</t>
  </si>
  <si>
    <t>30.09.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</si>
  <si>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</si>
  <si>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</si>
  <si>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</si>
  <si>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</si>
  <si>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</si>
  <si>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</si>
  <si>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</si>
  <si>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</si>
  <si>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</si>
  <si>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</si>
  <si>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</si>
  <si>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</si>
  <si>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13.10.</t>
  </si>
  <si>
    <t>14.10.</t>
  </si>
  <si>
    <t>15.10.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</si>
  <si>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</si>
  <si>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</si>
  <si>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</si>
  <si>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</si>
  <si>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</si>
  <si>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</si>
  <si>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</si>
  <si>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</si>
  <si>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</si>
  <si>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</si>
  <si>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</si>
  <si>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</si>
  <si>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</si>
  <si>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</si>
  <si>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</si>
  <si>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</si>
  <si>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01.11.</t>
  </si>
  <si>
    <t>02.11.</t>
  </si>
  <si>
    <t>03.11.</t>
  </si>
  <si>
    <t>04.11.</t>
  </si>
  <si>
    <t>05.11.</t>
  </si>
  <si>
    <t>06.11.</t>
  </si>
  <si>
    <t>07.11.</t>
  </si>
  <si>
    <t>08.11.</t>
  </si>
  <si>
    <t>09.11.</t>
  </si>
  <si>
    <t>10.11.</t>
  </si>
  <si>
    <t>11.11.</t>
  </si>
  <si>
    <t>12.11.</t>
  </si>
  <si>
    <t>13.11.</t>
  </si>
  <si>
    <t>14.11.</t>
  </si>
  <si>
    <t>15.11.</t>
  </si>
  <si>
    <t>16.11.</t>
  </si>
  <si>
    <t>17.11.</t>
  </si>
  <si>
    <t>18.11.</t>
  </si>
  <si>
    <t>19.11.</t>
  </si>
  <si>
    <t>20.11.</t>
  </si>
  <si>
    <t>21.11.</t>
  </si>
  <si>
    <t>22.11.</t>
  </si>
  <si>
    <t>23.11.</t>
  </si>
  <si>
    <t>24.11.</t>
  </si>
  <si>
    <t>25.11.</t>
  </si>
  <si>
    <t>26.11.</t>
  </si>
  <si>
    <t>27.11.</t>
  </si>
  <si>
    <t>28.11.</t>
  </si>
  <si>
    <t>29.11.</t>
  </si>
  <si>
    <t>30.11.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</si>
  <si>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</si>
  <si>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</si>
  <si>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</si>
  <si>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</si>
  <si>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</si>
  <si>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</si>
  <si>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</si>
  <si>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</si>
  <si>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</si>
  <si>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</si>
  <si>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</si>
  <si>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</si>
  <si>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13.12.</t>
  </si>
  <si>
    <t>14.12.</t>
  </si>
  <si>
    <t>15.12.</t>
  </si>
  <si>
    <t>16.12.</t>
  </si>
  <si>
    <t>17.12.</t>
  </si>
  <si>
    <t>18.12.</t>
  </si>
  <si>
    <t>19.12.</t>
  </si>
  <si>
    <t>20.12.</t>
  </si>
  <si>
    <t>21.12.</t>
  </si>
  <si>
    <t>22.12.</t>
  </si>
  <si>
    <t>23.12.</t>
  </si>
  <si>
    <t>24.12.</t>
  </si>
  <si>
    <t>25.12.</t>
  </si>
  <si>
    <t>26.12.</t>
  </si>
  <si>
    <t>27.12.</t>
  </si>
  <si>
    <t>28.12.</t>
  </si>
  <si>
    <t>29.12.</t>
  </si>
  <si>
    <t>30.12.</t>
  </si>
  <si>
    <t>31.12.</t>
  </si>
  <si>
    <t>Skolandsvannet</t>
  </si>
  <si>
    <t>Rang</t>
  </si>
  <si>
    <t>År</t>
  </si>
  <si>
    <t>NN2000</t>
  </si>
  <si>
    <t>Differanse</t>
  </si>
  <si>
    <t>#350 2025</t>
  </si>
  <si>
    <r>
      <t>8.120m(</t>
    </r>
    <r>
      <rPr>
        <b/>
        <sz val="12"/>
        <color theme="1"/>
        <rFont val="Aptos"/>
        <family val="2"/>
      </rPr>
      <t>55,14</t>
    </r>
    <r>
      <rPr>
        <sz val="12"/>
        <color theme="1"/>
        <rFont val="Aptos"/>
        <family val="2"/>
      </rPr>
      <t xml:space="preserve">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</si>
</sst>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3" fontId="2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18" fillId="0" borderId="0" xfId="0" applyFont="1"/>
    <xf numFmtId="0" fontId="1" fillId="0" borderId="10" xfId="0" applyFont="1" applyBorder="1"/>
    <xf numFmtId="0" fontId="0" fillId="0" borderId="10" xfId="0" applyBorder="1"/>
    <xf numFmtId="14" fontId="0" fillId="0" borderId="0" xfId="0" applyNumberFormat="1" applyAlignment="1">
      <alignment horizontal="left" indent="3"/>
    </xf>
    <xf numFmtId="14" fontId="0" fillId="0" borderId="0" xfId="0" applyNumberFormat="1" applyAlignment="1">
      <alignment horizontal="center"/>
    </xf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 2" xfId="42" xr:uid="{E34C4138-098F-4FA4-BB94-9637DB96B78A}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Vannstand 20.5-21.6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'Vanns 23'!$C$3</c:f>
              <c:strCache>
                <c:ptCount val="1"/>
                <c:pt idx="0">
                  <c:v>Skolandsvannet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'Vanns 23'!$A$4:$A$36</c:f>
              <c:strCache>
                <c:ptCount val="33"/>
                <c:pt idx="0">
                  <c:v>20.05.</c:v>
                </c:pt>
                <c:pt idx="1">
                  <c:v>21.05.</c:v>
                </c:pt>
                <c:pt idx="2">
                  <c:v>22.05.</c:v>
                </c:pt>
                <c:pt idx="3">
                  <c:v>23.05.</c:v>
                </c:pt>
                <c:pt idx="4">
                  <c:v>24.05.</c:v>
                </c:pt>
                <c:pt idx="5">
                  <c:v>25.05.</c:v>
                </c:pt>
                <c:pt idx="6">
                  <c:v>26.05.</c:v>
                </c:pt>
                <c:pt idx="7">
                  <c:v>27.05.</c:v>
                </c:pt>
                <c:pt idx="8">
                  <c:v>28.05.</c:v>
                </c:pt>
                <c:pt idx="9">
                  <c:v>29.05.</c:v>
                </c:pt>
                <c:pt idx="10">
                  <c:v>30.05.</c:v>
                </c:pt>
                <c:pt idx="11">
                  <c:v>31.05.</c:v>
                </c:pt>
                <c:pt idx="12">
                  <c:v>01.06.</c:v>
                </c:pt>
                <c:pt idx="13">
                  <c:v>02.06.</c:v>
                </c:pt>
                <c:pt idx="14">
                  <c:v>03.06.</c:v>
                </c:pt>
                <c:pt idx="15">
                  <c:v>04.06.</c:v>
                </c:pt>
                <c:pt idx="16">
                  <c:v>05.06.</c:v>
                </c:pt>
                <c:pt idx="17">
                  <c:v>06.06.</c:v>
                </c:pt>
                <c:pt idx="18">
                  <c:v>07.06.</c:v>
                </c:pt>
                <c:pt idx="19">
                  <c:v>08.06.</c:v>
                </c:pt>
                <c:pt idx="20">
                  <c:v>09.06.</c:v>
                </c:pt>
                <c:pt idx="21">
                  <c:v>10.06.</c:v>
                </c:pt>
                <c:pt idx="22">
                  <c:v>11.06.</c:v>
                </c:pt>
                <c:pt idx="23">
                  <c:v>12.06.</c:v>
                </c:pt>
                <c:pt idx="24">
                  <c:v>13.06.</c:v>
                </c:pt>
                <c:pt idx="25">
                  <c:v>14.06.</c:v>
                </c:pt>
                <c:pt idx="26">
                  <c:v>15.06.</c:v>
                </c:pt>
                <c:pt idx="27">
                  <c:v>16.06.</c:v>
                </c:pt>
                <c:pt idx="28">
                  <c:v>17.06.</c:v>
                </c:pt>
                <c:pt idx="29">
                  <c:v>18.06.</c:v>
                </c:pt>
                <c:pt idx="30">
                  <c:v>19.06.</c:v>
                </c:pt>
                <c:pt idx="31">
                  <c:v>20.06.</c:v>
                </c:pt>
                <c:pt idx="32">
                  <c:v>21.06.</c:v>
                </c:pt>
              </c:strCache>
            </c:strRef>
          </c:cat>
          <c:val>
            <c:numRef>
              <c:f>'Vanns 23'!$C$4:$C$36</c:f>
              <c:numCache>
                <c:formatCode>General</c:formatCode>
                <c:ptCount val="33"/>
                <c:pt idx="0">
                  <c:v>6.9267649999999996</c:v>
                </c:pt>
                <c:pt idx="1">
                  <c:v>6.8919739999999994</c:v>
                </c:pt>
                <c:pt idx="2">
                  <c:v>6.8620039999999998</c:v>
                </c:pt>
                <c:pt idx="3">
                  <c:v>6.8495710000000001</c:v>
                </c:pt>
                <c:pt idx="4">
                  <c:v>6.8263119000000003</c:v>
                </c:pt>
                <c:pt idx="5">
                  <c:v>6.8035654999999995</c:v>
                </c:pt>
                <c:pt idx="6">
                  <c:v>6.7839168999999995</c:v>
                </c:pt>
                <c:pt idx="7">
                  <c:v>6.7677049</c:v>
                </c:pt>
                <c:pt idx="8">
                  <c:v>6.7578502999999994</c:v>
                </c:pt>
                <c:pt idx="9">
                  <c:v>6.7444588000000003</c:v>
                </c:pt>
                <c:pt idx="10">
                  <c:v>6.7316687000000002</c:v>
                </c:pt>
                <c:pt idx="11">
                  <c:v>6.7178737000000002</c:v>
                </c:pt>
                <c:pt idx="12">
                  <c:v>6.7026006999999996</c:v>
                </c:pt>
                <c:pt idx="13">
                  <c:v>6.6878723999999998</c:v>
                </c:pt>
                <c:pt idx="14">
                  <c:v>6.6741010999999997</c:v>
                </c:pt>
                <c:pt idx="15">
                  <c:v>6.6606531000000002</c:v>
                </c:pt>
                <c:pt idx="16">
                  <c:v>6.6483150000000002</c:v>
                </c:pt>
                <c:pt idx="17">
                  <c:v>6.6364545999999995</c:v>
                </c:pt>
                <c:pt idx="18">
                  <c:v>6.6249031</c:v>
                </c:pt>
                <c:pt idx="19">
                  <c:v>6.6143837999999997</c:v>
                </c:pt>
                <c:pt idx="20">
                  <c:v>6.6031711</c:v>
                </c:pt>
                <c:pt idx="21">
                  <c:v>6.5921664</c:v>
                </c:pt>
                <c:pt idx="22">
                  <c:v>6.5820799000000001</c:v>
                </c:pt>
                <c:pt idx="23">
                  <c:v>6.5722695</c:v>
                </c:pt>
                <c:pt idx="24">
                  <c:v>6.5629948000000002</c:v>
                </c:pt>
                <c:pt idx="25">
                  <c:v>6.5547407999999994</c:v>
                </c:pt>
                <c:pt idx="26">
                  <c:v>6.5463069999999997</c:v>
                </c:pt>
                <c:pt idx="27">
                  <c:v>6.5386147000000001</c:v>
                </c:pt>
                <c:pt idx="28">
                  <c:v>6.5304288999999995</c:v>
                </c:pt>
                <c:pt idx="29">
                  <c:v>6.5218832999999998</c:v>
                </c:pt>
                <c:pt idx="30">
                  <c:v>6.5135293999999995</c:v>
                </c:pt>
                <c:pt idx="31">
                  <c:v>6.5074465999999997</c:v>
                </c:pt>
                <c:pt idx="32">
                  <c:v>6.5025354999999996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DA-4EC8-9A8F-EF88DF5E3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5917648"/>
        <c:axId val="1609369008"/>
      </c:lineChart>
      <c:lineChart>
        <c:grouping val="standard"/>
        <c:varyColors val="0"/>
        <c:ser>
          <c:idx val="0"/>
          <c:order val="0"/>
          <c:tx>
            <c:strRef>
              <c:f>'Vanns 23'!$B$3</c:f>
              <c:strCache>
                <c:ptCount val="1"/>
                <c:pt idx="0">
                  <c:v>Opoftevannet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'Vanns 23'!$A$4:$A$36</c:f>
              <c:strCache>
                <c:ptCount val="33"/>
                <c:pt idx="0">
                  <c:v>20.05.</c:v>
                </c:pt>
                <c:pt idx="1">
                  <c:v>21.05.</c:v>
                </c:pt>
                <c:pt idx="2">
                  <c:v>22.05.</c:v>
                </c:pt>
                <c:pt idx="3">
                  <c:v>23.05.</c:v>
                </c:pt>
                <c:pt idx="4">
                  <c:v>24.05.</c:v>
                </c:pt>
                <c:pt idx="5">
                  <c:v>25.05.</c:v>
                </c:pt>
                <c:pt idx="6">
                  <c:v>26.05.</c:v>
                </c:pt>
                <c:pt idx="7">
                  <c:v>27.05.</c:v>
                </c:pt>
                <c:pt idx="8">
                  <c:v>28.05.</c:v>
                </c:pt>
                <c:pt idx="9">
                  <c:v>29.05.</c:v>
                </c:pt>
                <c:pt idx="10">
                  <c:v>30.05.</c:v>
                </c:pt>
                <c:pt idx="11">
                  <c:v>31.05.</c:v>
                </c:pt>
                <c:pt idx="12">
                  <c:v>01.06.</c:v>
                </c:pt>
                <c:pt idx="13">
                  <c:v>02.06.</c:v>
                </c:pt>
                <c:pt idx="14">
                  <c:v>03.06.</c:v>
                </c:pt>
                <c:pt idx="15">
                  <c:v>04.06.</c:v>
                </c:pt>
                <c:pt idx="16">
                  <c:v>05.06.</c:v>
                </c:pt>
                <c:pt idx="17">
                  <c:v>06.06.</c:v>
                </c:pt>
                <c:pt idx="18">
                  <c:v>07.06.</c:v>
                </c:pt>
                <c:pt idx="19">
                  <c:v>08.06.</c:v>
                </c:pt>
                <c:pt idx="20">
                  <c:v>09.06.</c:v>
                </c:pt>
                <c:pt idx="21">
                  <c:v>10.06.</c:v>
                </c:pt>
                <c:pt idx="22">
                  <c:v>11.06.</c:v>
                </c:pt>
                <c:pt idx="23">
                  <c:v>12.06.</c:v>
                </c:pt>
                <c:pt idx="24">
                  <c:v>13.06.</c:v>
                </c:pt>
                <c:pt idx="25">
                  <c:v>14.06.</c:v>
                </c:pt>
                <c:pt idx="26">
                  <c:v>15.06.</c:v>
                </c:pt>
                <c:pt idx="27">
                  <c:v>16.06.</c:v>
                </c:pt>
                <c:pt idx="28">
                  <c:v>17.06.</c:v>
                </c:pt>
                <c:pt idx="29">
                  <c:v>18.06.</c:v>
                </c:pt>
                <c:pt idx="30">
                  <c:v>19.06.</c:v>
                </c:pt>
                <c:pt idx="31">
                  <c:v>20.06.</c:v>
                </c:pt>
                <c:pt idx="32">
                  <c:v>21.06.</c:v>
                </c:pt>
              </c:strCache>
            </c:strRef>
          </c:cat>
          <c:val>
            <c:numRef>
              <c:f>'Vanns 23'!$B$4:$B$36</c:f>
              <c:numCache>
                <c:formatCode>General</c:formatCode>
                <c:ptCount val="33"/>
                <c:pt idx="0">
                  <c:v>54.124645833333325</c:v>
                </c:pt>
                <c:pt idx="1">
                  <c:v>54.096624999999996</c:v>
                </c:pt>
                <c:pt idx="2">
                  <c:v>54.070989583333379</c:v>
                </c:pt>
                <c:pt idx="3">
                  <c:v>54.058281250000014</c:v>
                </c:pt>
                <c:pt idx="4">
                  <c:v>54.037822916666677</c:v>
                </c:pt>
                <c:pt idx="5">
                  <c:v>54.016135416666678</c:v>
                </c:pt>
                <c:pt idx="6">
                  <c:v>53.992374999999988</c:v>
                </c:pt>
                <c:pt idx="7">
                  <c:v>53.970249999999986</c:v>
                </c:pt>
                <c:pt idx="8">
                  <c:v>53.951145833333356</c:v>
                </c:pt>
                <c:pt idx="9">
                  <c:v>53.92834375000001</c:v>
                </c:pt>
                <c:pt idx="10">
                  <c:v>53.907312499999989</c:v>
                </c:pt>
                <c:pt idx="11">
                  <c:v>53.888291666666674</c:v>
                </c:pt>
                <c:pt idx="12">
                  <c:v>53.865749999999998</c:v>
                </c:pt>
                <c:pt idx="13">
                  <c:v>53.843843749999969</c:v>
                </c:pt>
                <c:pt idx="14">
                  <c:v>53.822593750000003</c:v>
                </c:pt>
                <c:pt idx="15">
                  <c:v>53.802270833333317</c:v>
                </c:pt>
                <c:pt idx="16">
                  <c:v>53.77651041666666</c:v>
                </c:pt>
                <c:pt idx="17">
                  <c:v>53.755239583333328</c:v>
                </c:pt>
                <c:pt idx="18">
                  <c:v>53.734750000000012</c:v>
                </c:pt>
                <c:pt idx="19">
                  <c:v>53.713947916666655</c:v>
                </c:pt>
                <c:pt idx="20">
                  <c:v>53.69564583333338</c:v>
                </c:pt>
                <c:pt idx="21">
                  <c:v>53.67519791666664</c:v>
                </c:pt>
                <c:pt idx="22">
                  <c:v>53.65268131868131</c:v>
                </c:pt>
                <c:pt idx="23">
                  <c:v>53.627354166666684</c:v>
                </c:pt>
                <c:pt idx="24">
                  <c:v>53.60414583333332</c:v>
                </c:pt>
                <c:pt idx="25">
                  <c:v>53.581958333333326</c:v>
                </c:pt>
                <c:pt idx="26">
                  <c:v>53.559583333333336</c:v>
                </c:pt>
                <c:pt idx="27">
                  <c:v>53.537874999999985</c:v>
                </c:pt>
                <c:pt idx="28">
                  <c:v>53.515833333333326</c:v>
                </c:pt>
                <c:pt idx="29">
                  <c:v>53.493333333333361</c:v>
                </c:pt>
                <c:pt idx="30">
                  <c:v>53.471020833333341</c:v>
                </c:pt>
                <c:pt idx="31">
                  <c:v>53.451000000000001</c:v>
                </c:pt>
                <c:pt idx="32">
                  <c:v>53.432124999999992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DA-4EC8-9A8F-EF88DF5E3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963392"/>
        <c:axId val="1609386768"/>
      </c:lineChart>
      <c:catAx>
        <c:axId val="110591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09369008"/>
        <c:crosses val="autoZero"/>
        <c:auto val="1"/>
        <c:lblAlgn val="ctr"/>
        <c:lblOffset val="100"/>
        <c:noMultiLvlLbl val="0"/>
      </c:catAx>
      <c:valAx>
        <c:axId val="1609369008"/>
        <c:scaling>
          <c:orientation val="minMax"/>
          <c:max val="7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05917648"/>
        <c:crosses val="autoZero"/>
        <c:crossBetween val="between"/>
      </c:valAx>
      <c:valAx>
        <c:axId val="1609386768"/>
        <c:scaling>
          <c:orientation val="minMax"/>
          <c:max val="54.2"/>
          <c:min val="53.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4963392"/>
        <c:crosses val="max"/>
        <c:crossBetween val="between"/>
      </c:valAx>
      <c:catAx>
        <c:axId val="24963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09386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Vannstand 3.5-29.5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'Vanns 24'!$C$3</c:f>
              <c:strCache>
                <c:ptCount val="1"/>
                <c:pt idx="0">
                  <c:v>Skolandsvannet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'Vanns 24'!$A$4:$A$30</c:f>
              <c:strCache>
                <c:ptCount val="27"/>
                <c:pt idx="0">
                  <c:v>03.05.</c:v>
                </c:pt>
                <c:pt idx="1">
                  <c:v>04.05.</c:v>
                </c:pt>
                <c:pt idx="2">
                  <c:v>05.05.</c:v>
                </c:pt>
                <c:pt idx="3">
                  <c:v>06.05.</c:v>
                </c:pt>
                <c:pt idx="4">
                  <c:v>07.05.</c:v>
                </c:pt>
                <c:pt idx="5">
                  <c:v>08.05.</c:v>
                </c:pt>
                <c:pt idx="6">
                  <c:v>09.05.</c:v>
                </c:pt>
                <c:pt idx="7">
                  <c:v>10.05.</c:v>
                </c:pt>
                <c:pt idx="8">
                  <c:v>11.05.</c:v>
                </c:pt>
                <c:pt idx="9">
                  <c:v>12.05.</c:v>
                </c:pt>
                <c:pt idx="10">
                  <c:v>13.05.</c:v>
                </c:pt>
                <c:pt idx="11">
                  <c:v>14.05.</c:v>
                </c:pt>
                <c:pt idx="12">
                  <c:v>15.05.</c:v>
                </c:pt>
                <c:pt idx="13">
                  <c:v>16.05.</c:v>
                </c:pt>
                <c:pt idx="14">
                  <c:v>17.05.</c:v>
                </c:pt>
                <c:pt idx="15">
                  <c:v>18.05.</c:v>
                </c:pt>
                <c:pt idx="16">
                  <c:v>19.05.</c:v>
                </c:pt>
                <c:pt idx="17">
                  <c:v>20.05.</c:v>
                </c:pt>
                <c:pt idx="18">
                  <c:v>21.05.</c:v>
                </c:pt>
                <c:pt idx="19">
                  <c:v>22.05.</c:v>
                </c:pt>
                <c:pt idx="20">
                  <c:v>23.05.</c:v>
                </c:pt>
                <c:pt idx="21">
                  <c:v>24.05.</c:v>
                </c:pt>
                <c:pt idx="22">
                  <c:v>25.05.</c:v>
                </c:pt>
                <c:pt idx="23">
                  <c:v>26.05.</c:v>
                </c:pt>
                <c:pt idx="24">
                  <c:v>27.05.</c:v>
                </c:pt>
                <c:pt idx="25">
                  <c:v>28.05.</c:v>
                </c:pt>
                <c:pt idx="26">
                  <c:v>29.05.</c:v>
                </c:pt>
              </c:strCache>
            </c:strRef>
          </c:cat>
          <c:val>
            <c:numRef>
              <c:f>'Vanns 24'!$C$4:$C$30</c:f>
              <c:numCache>
                <c:formatCode>General</c:formatCode>
                <c:ptCount val="27"/>
                <c:pt idx="0">
                  <c:v>6.9313570000000002</c:v>
                </c:pt>
                <c:pt idx="1">
                  <c:v>6.9259029999999999</c:v>
                </c:pt>
                <c:pt idx="2">
                  <c:v>6.9139660000000003</c:v>
                </c:pt>
                <c:pt idx="3">
                  <c:v>6.8972889999999998</c:v>
                </c:pt>
                <c:pt idx="4">
                  <c:v>6.876728</c:v>
                </c:pt>
                <c:pt idx="5">
                  <c:v>6.8562379999999994</c:v>
                </c:pt>
                <c:pt idx="6">
                  <c:v>6.8376041999999995</c:v>
                </c:pt>
                <c:pt idx="7">
                  <c:v>6.8209493999999999</c:v>
                </c:pt>
                <c:pt idx="8">
                  <c:v>6.8035278999999997</c:v>
                </c:pt>
                <c:pt idx="9">
                  <c:v>6.7871027000000002</c:v>
                </c:pt>
                <c:pt idx="10">
                  <c:v>6.7699169000000001</c:v>
                </c:pt>
                <c:pt idx="11">
                  <c:v>6.7525672999999999</c:v>
                </c:pt>
                <c:pt idx="12">
                  <c:v>6.7364271000000002</c:v>
                </c:pt>
                <c:pt idx="13">
                  <c:v>6.7198137999999998</c:v>
                </c:pt>
                <c:pt idx="14">
                  <c:v>6.7044179999999995</c:v>
                </c:pt>
                <c:pt idx="15">
                  <c:v>6.6902780999999996</c:v>
                </c:pt>
                <c:pt idx="16">
                  <c:v>6.6759452000000001</c:v>
                </c:pt>
                <c:pt idx="17">
                  <c:v>6.6614841</c:v>
                </c:pt>
                <c:pt idx="18">
                  <c:v>6.6521737999999999</c:v>
                </c:pt>
                <c:pt idx="19">
                  <c:v>6.6367665999999996</c:v>
                </c:pt>
                <c:pt idx="20">
                  <c:v>6.6259832999999997</c:v>
                </c:pt>
                <c:pt idx="21">
                  <c:v>6.6427380999999999</c:v>
                </c:pt>
                <c:pt idx="22">
                  <c:v>6.6372602000000001</c:v>
                </c:pt>
                <c:pt idx="23">
                  <c:v>6.6243290999999997</c:v>
                </c:pt>
                <c:pt idx="24">
                  <c:v>6.6161804000000002</c:v>
                </c:pt>
                <c:pt idx="25">
                  <c:v>6.6101181000000002</c:v>
                </c:pt>
                <c:pt idx="26">
                  <c:v>6.6104305999999999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BF-4C3D-BC03-8C59F8627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68560"/>
        <c:axId val="248380976"/>
      </c:lineChart>
      <c:lineChart>
        <c:grouping val="standard"/>
        <c:varyColors val="0"/>
        <c:ser>
          <c:idx val="0"/>
          <c:order val="0"/>
          <c:tx>
            <c:strRef>
              <c:f>'Vanns 24'!$B$3</c:f>
              <c:strCache>
                <c:ptCount val="1"/>
                <c:pt idx="0">
                  <c:v>Opoftevannet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'Vanns 24'!$A$4:$A$30</c:f>
              <c:strCache>
                <c:ptCount val="27"/>
                <c:pt idx="0">
                  <c:v>03.05.</c:v>
                </c:pt>
                <c:pt idx="1">
                  <c:v>04.05.</c:v>
                </c:pt>
                <c:pt idx="2">
                  <c:v>05.05.</c:v>
                </c:pt>
                <c:pt idx="3">
                  <c:v>06.05.</c:v>
                </c:pt>
                <c:pt idx="4">
                  <c:v>07.05.</c:v>
                </c:pt>
                <c:pt idx="5">
                  <c:v>08.05.</c:v>
                </c:pt>
                <c:pt idx="6">
                  <c:v>09.05.</c:v>
                </c:pt>
                <c:pt idx="7">
                  <c:v>10.05.</c:v>
                </c:pt>
                <c:pt idx="8">
                  <c:v>11.05.</c:v>
                </c:pt>
                <c:pt idx="9">
                  <c:v>12.05.</c:v>
                </c:pt>
                <c:pt idx="10">
                  <c:v>13.05.</c:v>
                </c:pt>
                <c:pt idx="11">
                  <c:v>14.05.</c:v>
                </c:pt>
                <c:pt idx="12">
                  <c:v>15.05.</c:v>
                </c:pt>
                <c:pt idx="13">
                  <c:v>16.05.</c:v>
                </c:pt>
                <c:pt idx="14">
                  <c:v>17.05.</c:v>
                </c:pt>
                <c:pt idx="15">
                  <c:v>18.05.</c:v>
                </c:pt>
                <c:pt idx="16">
                  <c:v>19.05.</c:v>
                </c:pt>
                <c:pt idx="17">
                  <c:v>20.05.</c:v>
                </c:pt>
                <c:pt idx="18">
                  <c:v>21.05.</c:v>
                </c:pt>
                <c:pt idx="19">
                  <c:v>22.05.</c:v>
                </c:pt>
                <c:pt idx="20">
                  <c:v>23.05.</c:v>
                </c:pt>
                <c:pt idx="21">
                  <c:v>24.05.</c:v>
                </c:pt>
                <c:pt idx="22">
                  <c:v>25.05.</c:v>
                </c:pt>
                <c:pt idx="23">
                  <c:v>26.05.</c:v>
                </c:pt>
                <c:pt idx="24">
                  <c:v>27.05.</c:v>
                </c:pt>
                <c:pt idx="25">
                  <c:v>28.05.</c:v>
                </c:pt>
                <c:pt idx="26">
                  <c:v>29.05.</c:v>
                </c:pt>
              </c:strCache>
            </c:strRef>
          </c:cat>
          <c:val>
            <c:numRef>
              <c:f>'Vanns 24'!$B$4:$B$30</c:f>
              <c:numCache>
                <c:formatCode>General</c:formatCode>
                <c:ptCount val="27"/>
                <c:pt idx="0">
                  <c:v>54.149875000000002</c:v>
                </c:pt>
                <c:pt idx="1">
                  <c:v>54.130833333333321</c:v>
                </c:pt>
                <c:pt idx="2">
                  <c:v>54.113739583333256</c:v>
                </c:pt>
                <c:pt idx="3">
                  <c:v>54.096374999999995</c:v>
                </c:pt>
                <c:pt idx="4">
                  <c:v>54.07719791666667</c:v>
                </c:pt>
                <c:pt idx="5">
                  <c:v>54.058020833333309</c:v>
                </c:pt>
                <c:pt idx="6">
                  <c:v>54.040208333333347</c:v>
                </c:pt>
                <c:pt idx="7">
                  <c:v>54.024239583333362</c:v>
                </c:pt>
                <c:pt idx="8">
                  <c:v>54.008437500000035</c:v>
                </c:pt>
                <c:pt idx="9">
                  <c:v>53.991375000000012</c:v>
                </c:pt>
                <c:pt idx="10">
                  <c:v>53.97481250000002</c:v>
                </c:pt>
                <c:pt idx="11">
                  <c:v>53.956812499999984</c:v>
                </c:pt>
                <c:pt idx="12">
                  <c:v>53.937645833333356</c:v>
                </c:pt>
                <c:pt idx="13">
                  <c:v>53.918489583333333</c:v>
                </c:pt>
                <c:pt idx="14">
                  <c:v>53.898583333333328</c:v>
                </c:pt>
                <c:pt idx="15">
                  <c:v>53.877656250000022</c:v>
                </c:pt>
                <c:pt idx="16">
                  <c:v>53.859343750000015</c:v>
                </c:pt>
                <c:pt idx="17">
                  <c:v>53.841333333333331</c:v>
                </c:pt>
                <c:pt idx="18">
                  <c:v>53.823572916666677</c:v>
                </c:pt>
                <c:pt idx="19">
                  <c:v>53.803177083333331</c:v>
                </c:pt>
                <c:pt idx="20">
                  <c:v>53.783083333333373</c:v>
                </c:pt>
                <c:pt idx="21">
                  <c:v>53.77702083333336</c:v>
                </c:pt>
                <c:pt idx="22">
                  <c:v>53.763500000000022</c:v>
                </c:pt>
                <c:pt idx="23">
                  <c:v>53.750062499999991</c:v>
                </c:pt>
                <c:pt idx="24">
                  <c:v>53.738343749999984</c:v>
                </c:pt>
                <c:pt idx="25">
                  <c:v>53.725354166666648</c:v>
                </c:pt>
                <c:pt idx="26">
                  <c:v>53.717177083333354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BF-4C3D-BC03-8C59F8627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5934816"/>
        <c:axId val="248296016"/>
      </c:lineChart>
      <c:catAx>
        <c:axId val="15316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48380976"/>
        <c:crosses val="autoZero"/>
        <c:auto val="1"/>
        <c:lblAlgn val="ctr"/>
        <c:lblOffset val="100"/>
        <c:noMultiLvlLbl val="0"/>
      </c:catAx>
      <c:valAx>
        <c:axId val="248380976"/>
        <c:scaling>
          <c:orientation val="minMax"/>
          <c:max val="7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53168560"/>
        <c:crosses val="autoZero"/>
        <c:crossBetween val="between"/>
      </c:valAx>
      <c:valAx>
        <c:axId val="248296016"/>
        <c:scaling>
          <c:orientation val="minMax"/>
          <c:max val="54.2"/>
          <c:min val="53.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05934816"/>
        <c:crosses val="max"/>
        <c:crossBetween val="between"/>
      </c:valAx>
      <c:catAx>
        <c:axId val="1105934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8296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Vannstand 26.4-24.5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'Vanns 25'!$C$3</c:f>
              <c:strCache>
                <c:ptCount val="1"/>
                <c:pt idx="0">
                  <c:v>Skolandsvannet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'Vanns 25'!$A$4:$A$33</c:f>
              <c:strCache>
                <c:ptCount val="30"/>
                <c:pt idx="0">
                  <c:v>26.04.</c:v>
                </c:pt>
                <c:pt idx="1">
                  <c:v>27.04.</c:v>
                </c:pt>
                <c:pt idx="2">
                  <c:v>28.04.</c:v>
                </c:pt>
                <c:pt idx="3">
                  <c:v>29.04.</c:v>
                </c:pt>
                <c:pt idx="4">
                  <c:v>30.04.</c:v>
                </c:pt>
                <c:pt idx="5">
                  <c:v>01.05.</c:v>
                </c:pt>
                <c:pt idx="6">
                  <c:v>02.05.</c:v>
                </c:pt>
                <c:pt idx="7">
                  <c:v>03.05.</c:v>
                </c:pt>
                <c:pt idx="8">
                  <c:v>04.05.</c:v>
                </c:pt>
                <c:pt idx="9">
                  <c:v>05.05.</c:v>
                </c:pt>
                <c:pt idx="10">
                  <c:v>06.05.</c:v>
                </c:pt>
                <c:pt idx="11">
                  <c:v>07.05.</c:v>
                </c:pt>
                <c:pt idx="12">
                  <c:v>08.05.</c:v>
                </c:pt>
                <c:pt idx="13">
                  <c:v>09.05.</c:v>
                </c:pt>
                <c:pt idx="14">
                  <c:v>10.05.</c:v>
                </c:pt>
                <c:pt idx="15">
                  <c:v>11.05.</c:v>
                </c:pt>
                <c:pt idx="16">
                  <c:v>12.05.</c:v>
                </c:pt>
                <c:pt idx="17">
                  <c:v>13.05.</c:v>
                </c:pt>
                <c:pt idx="18">
                  <c:v>14.05.</c:v>
                </c:pt>
                <c:pt idx="19">
                  <c:v>15.05.</c:v>
                </c:pt>
                <c:pt idx="20">
                  <c:v>16.05.</c:v>
                </c:pt>
                <c:pt idx="21">
                  <c:v>17.05.</c:v>
                </c:pt>
                <c:pt idx="22">
                  <c:v>18.05.</c:v>
                </c:pt>
                <c:pt idx="23">
                  <c:v>19.05.</c:v>
                </c:pt>
                <c:pt idx="24">
                  <c:v>20.05.</c:v>
                </c:pt>
                <c:pt idx="25">
                  <c:v>21.05.</c:v>
                </c:pt>
                <c:pt idx="26">
                  <c:v>22.05.</c:v>
                </c:pt>
                <c:pt idx="27">
                  <c:v>23.05.</c:v>
                </c:pt>
                <c:pt idx="28">
                  <c:v>24.05.</c:v>
                </c:pt>
                <c:pt idx="29">
                  <c:v>25.05.</c:v>
                </c:pt>
              </c:strCache>
            </c:strRef>
          </c:cat>
          <c:val>
            <c:numRef>
              <c:f>'Vanns 25'!$C$4:$C$33</c:f>
              <c:numCache>
                <c:formatCode>General</c:formatCode>
                <c:ptCount val="30"/>
                <c:pt idx="0">
                  <c:v>6.7686297999999994</c:v>
                </c:pt>
                <c:pt idx="1">
                  <c:v>6.7572124999999996</c:v>
                </c:pt>
                <c:pt idx="2">
                  <c:v>6.7468019999999997</c:v>
                </c:pt>
                <c:pt idx="3">
                  <c:v>6.7365588000000001</c:v>
                </c:pt>
                <c:pt idx="4">
                  <c:v>6.7247563000000001</c:v>
                </c:pt>
                <c:pt idx="5">
                  <c:v>6.7135666000000001</c:v>
                </c:pt>
                <c:pt idx="6">
                  <c:v>6.7055758999999995</c:v>
                </c:pt>
                <c:pt idx="7">
                  <c:v>6.6961959999999996</c:v>
                </c:pt>
                <c:pt idx="8">
                  <c:v>6.6863387000000003</c:v>
                </c:pt>
                <c:pt idx="9">
                  <c:v>6.6766800000000002</c:v>
                </c:pt>
                <c:pt idx="10">
                  <c:v>6.6658691000000001</c:v>
                </c:pt>
                <c:pt idx="11">
                  <c:v>6.6569089999999997</c:v>
                </c:pt>
                <c:pt idx="12">
                  <c:v>6.6487818999999995</c:v>
                </c:pt>
                <c:pt idx="13">
                  <c:v>6.6413117000000002</c:v>
                </c:pt>
                <c:pt idx="14">
                  <c:v>6.6331084000000002</c:v>
                </c:pt>
                <c:pt idx="15">
                  <c:v>6.6251465999999999</c:v>
                </c:pt>
                <c:pt idx="16">
                  <c:v>6.6171897</c:v>
                </c:pt>
                <c:pt idx="17">
                  <c:v>6.6095106000000001</c:v>
                </c:pt>
                <c:pt idx="18">
                  <c:v>6.6011173000000003</c:v>
                </c:pt>
                <c:pt idx="19">
                  <c:v>6.5932199999999996</c:v>
                </c:pt>
                <c:pt idx="20">
                  <c:v>6.5853368999999997</c:v>
                </c:pt>
                <c:pt idx="21">
                  <c:v>6.5778866999999996</c:v>
                </c:pt>
                <c:pt idx="22">
                  <c:v>6.5704827999999997</c:v>
                </c:pt>
                <c:pt idx="23">
                  <c:v>6.5632522</c:v>
                </c:pt>
                <c:pt idx="24">
                  <c:v>6.5565318000000001</c:v>
                </c:pt>
                <c:pt idx="25">
                  <c:v>6.5504989</c:v>
                </c:pt>
                <c:pt idx="26">
                  <c:v>6.5466458000000003</c:v>
                </c:pt>
                <c:pt idx="27">
                  <c:v>6.5408825999999998</c:v>
                </c:pt>
                <c:pt idx="28">
                  <c:v>6.5352252000000002</c:v>
                </c:pt>
                <c:pt idx="29">
                  <c:v>6.5558078999999996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A7-4225-BB93-C3F6AC902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640992"/>
        <c:axId val="248338256"/>
      </c:lineChart>
      <c:lineChart>
        <c:grouping val="standard"/>
        <c:varyColors val="0"/>
        <c:ser>
          <c:idx val="0"/>
          <c:order val="0"/>
          <c:tx>
            <c:strRef>
              <c:f>'Vanns 25'!$B$3</c:f>
              <c:strCache>
                <c:ptCount val="1"/>
                <c:pt idx="0">
                  <c:v>Opoftevannet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'Vanns 25'!$A$4:$A$33</c:f>
              <c:strCache>
                <c:ptCount val="30"/>
                <c:pt idx="0">
                  <c:v>26.04.</c:v>
                </c:pt>
                <c:pt idx="1">
                  <c:v>27.04.</c:v>
                </c:pt>
                <c:pt idx="2">
                  <c:v>28.04.</c:v>
                </c:pt>
                <c:pt idx="3">
                  <c:v>29.04.</c:v>
                </c:pt>
                <c:pt idx="4">
                  <c:v>30.04.</c:v>
                </c:pt>
                <c:pt idx="5">
                  <c:v>01.05.</c:v>
                </c:pt>
                <c:pt idx="6">
                  <c:v>02.05.</c:v>
                </c:pt>
                <c:pt idx="7">
                  <c:v>03.05.</c:v>
                </c:pt>
                <c:pt idx="8">
                  <c:v>04.05.</c:v>
                </c:pt>
                <c:pt idx="9">
                  <c:v>05.05.</c:v>
                </c:pt>
                <c:pt idx="10">
                  <c:v>06.05.</c:v>
                </c:pt>
                <c:pt idx="11">
                  <c:v>07.05.</c:v>
                </c:pt>
                <c:pt idx="12">
                  <c:v>08.05.</c:v>
                </c:pt>
                <c:pt idx="13">
                  <c:v>09.05.</c:v>
                </c:pt>
                <c:pt idx="14">
                  <c:v>10.05.</c:v>
                </c:pt>
                <c:pt idx="15">
                  <c:v>11.05.</c:v>
                </c:pt>
                <c:pt idx="16">
                  <c:v>12.05.</c:v>
                </c:pt>
                <c:pt idx="17">
                  <c:v>13.05.</c:v>
                </c:pt>
                <c:pt idx="18">
                  <c:v>14.05.</c:v>
                </c:pt>
                <c:pt idx="19">
                  <c:v>15.05.</c:v>
                </c:pt>
                <c:pt idx="20">
                  <c:v>16.05.</c:v>
                </c:pt>
                <c:pt idx="21">
                  <c:v>17.05.</c:v>
                </c:pt>
                <c:pt idx="22">
                  <c:v>18.05.</c:v>
                </c:pt>
                <c:pt idx="23">
                  <c:v>19.05.</c:v>
                </c:pt>
                <c:pt idx="24">
                  <c:v>20.05.</c:v>
                </c:pt>
                <c:pt idx="25">
                  <c:v>21.05.</c:v>
                </c:pt>
                <c:pt idx="26">
                  <c:v>22.05.</c:v>
                </c:pt>
                <c:pt idx="27">
                  <c:v>23.05.</c:v>
                </c:pt>
                <c:pt idx="28">
                  <c:v>24.05.</c:v>
                </c:pt>
                <c:pt idx="29">
                  <c:v>25.05.</c:v>
                </c:pt>
              </c:strCache>
            </c:strRef>
          </c:cat>
          <c:val>
            <c:numRef>
              <c:f>'Vanns 25'!$B$4:$B$33</c:f>
              <c:numCache>
                <c:formatCode>General</c:formatCode>
                <c:ptCount val="30"/>
                <c:pt idx="0">
                  <c:v>53.832510416666658</c:v>
                </c:pt>
                <c:pt idx="1">
                  <c:v>53.818156249999994</c:v>
                </c:pt>
                <c:pt idx="2">
                  <c:v>53.802406250000018</c:v>
                </c:pt>
                <c:pt idx="3">
                  <c:v>53.786739583333336</c:v>
                </c:pt>
                <c:pt idx="4">
                  <c:v>53.770749999999992</c:v>
                </c:pt>
                <c:pt idx="5">
                  <c:v>53.752781250000034</c:v>
                </c:pt>
                <c:pt idx="6">
                  <c:v>53.737916666666628</c:v>
                </c:pt>
                <c:pt idx="7">
                  <c:v>53.724552083333322</c:v>
                </c:pt>
                <c:pt idx="8">
                  <c:v>53.710229166666657</c:v>
                </c:pt>
                <c:pt idx="9">
                  <c:v>53.693291666666681</c:v>
                </c:pt>
                <c:pt idx="10">
                  <c:v>53.674124999999975</c:v>
                </c:pt>
                <c:pt idx="11">
                  <c:v>53.655218750000017</c:v>
                </c:pt>
                <c:pt idx="12">
                  <c:v>53.636906250000017</c:v>
                </c:pt>
                <c:pt idx="13">
                  <c:v>53.61743750000003</c:v>
                </c:pt>
                <c:pt idx="14">
                  <c:v>53.599104166666656</c:v>
                </c:pt>
                <c:pt idx="15">
                  <c:v>53.57913541666673</c:v>
                </c:pt>
                <c:pt idx="16">
                  <c:v>53.559885416666667</c:v>
                </c:pt>
                <c:pt idx="17">
                  <c:v>53.540156249999995</c:v>
                </c:pt>
                <c:pt idx="18">
                  <c:v>53.518906249999986</c:v>
                </c:pt>
                <c:pt idx="19">
                  <c:v>53.498000000000012</c:v>
                </c:pt>
                <c:pt idx="20">
                  <c:v>53.477239583333329</c:v>
                </c:pt>
                <c:pt idx="21">
                  <c:v>53.456020833333355</c:v>
                </c:pt>
                <c:pt idx="22">
                  <c:v>53.435302083333347</c:v>
                </c:pt>
                <c:pt idx="23">
                  <c:v>53.415145833333355</c:v>
                </c:pt>
                <c:pt idx="24">
                  <c:v>53.394635416666667</c:v>
                </c:pt>
                <c:pt idx="25">
                  <c:v>53.382552083333344</c:v>
                </c:pt>
                <c:pt idx="26">
                  <c:v>53.369281249999993</c:v>
                </c:pt>
                <c:pt idx="27">
                  <c:v>53.348604166666682</c:v>
                </c:pt>
                <c:pt idx="28">
                  <c:v>53.32896875000003</c:v>
                </c:pt>
                <c:pt idx="29">
                  <c:v>53.322927083333333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A7-4225-BB93-C3F6AC902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2879024"/>
        <c:axId val="248322896"/>
      </c:lineChart>
      <c:catAx>
        <c:axId val="24564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48338256"/>
        <c:crosses val="autoZero"/>
        <c:auto val="1"/>
        <c:lblAlgn val="ctr"/>
        <c:lblOffset val="100"/>
        <c:noMultiLvlLbl val="0"/>
      </c:catAx>
      <c:valAx>
        <c:axId val="248338256"/>
        <c:scaling>
          <c:orientation val="minMax"/>
          <c:max val="7"/>
          <c:min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45640992"/>
        <c:crosses val="autoZero"/>
        <c:crossBetween val="between"/>
      </c:valAx>
      <c:valAx>
        <c:axId val="248322896"/>
        <c:scaling>
          <c:orientation val="minMax"/>
          <c:max val="54.2"/>
          <c:min val="53.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22879024"/>
        <c:crosses val="max"/>
        <c:crossBetween val="between"/>
      </c:valAx>
      <c:catAx>
        <c:axId val="222879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8322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Døgndifferanse 21.5-20.6 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'Døgndiff 23'!$F$2</c:f>
              <c:strCache>
                <c:ptCount val="1"/>
                <c:pt idx="0">
                  <c:v>Opoftevannet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'Døgndiff 23'!$E$3:$E$34</c:f>
              <c:strCache>
                <c:ptCount val="32"/>
                <c:pt idx="0">
                  <c:v>21.05.</c:v>
                </c:pt>
                <c:pt idx="1">
                  <c:v>22.05.</c:v>
                </c:pt>
                <c:pt idx="2">
                  <c:v>23.05.</c:v>
                </c:pt>
                <c:pt idx="3">
                  <c:v>24.05.</c:v>
                </c:pt>
                <c:pt idx="4">
                  <c:v>25.05.</c:v>
                </c:pt>
                <c:pt idx="5">
                  <c:v>26.05.</c:v>
                </c:pt>
                <c:pt idx="6">
                  <c:v>27.05.</c:v>
                </c:pt>
                <c:pt idx="7">
                  <c:v>28.05.</c:v>
                </c:pt>
                <c:pt idx="8">
                  <c:v>29.05.</c:v>
                </c:pt>
                <c:pt idx="9">
                  <c:v>30.05.</c:v>
                </c:pt>
                <c:pt idx="10">
                  <c:v>31.05.</c:v>
                </c:pt>
                <c:pt idx="11">
                  <c:v>01.06.</c:v>
                </c:pt>
                <c:pt idx="12">
                  <c:v>02.06.</c:v>
                </c:pt>
                <c:pt idx="13">
                  <c:v>03.06.</c:v>
                </c:pt>
                <c:pt idx="14">
                  <c:v>04.06.</c:v>
                </c:pt>
                <c:pt idx="15">
                  <c:v>05.06.</c:v>
                </c:pt>
                <c:pt idx="16">
                  <c:v>06.06.</c:v>
                </c:pt>
                <c:pt idx="17">
                  <c:v>07.06.</c:v>
                </c:pt>
                <c:pt idx="18">
                  <c:v>08.06.</c:v>
                </c:pt>
                <c:pt idx="19">
                  <c:v>09.06.</c:v>
                </c:pt>
                <c:pt idx="20">
                  <c:v>10.06.</c:v>
                </c:pt>
                <c:pt idx="21">
                  <c:v>11.06.</c:v>
                </c:pt>
                <c:pt idx="22">
                  <c:v>12.06.</c:v>
                </c:pt>
                <c:pt idx="23">
                  <c:v>13.06.</c:v>
                </c:pt>
                <c:pt idx="24">
                  <c:v>14.06.</c:v>
                </c:pt>
                <c:pt idx="25">
                  <c:v>15.06.</c:v>
                </c:pt>
                <c:pt idx="26">
                  <c:v>16.06.</c:v>
                </c:pt>
                <c:pt idx="27">
                  <c:v>17.06.</c:v>
                </c:pt>
                <c:pt idx="28">
                  <c:v>18.06.</c:v>
                </c:pt>
                <c:pt idx="29">
                  <c:v>19.06.</c:v>
                </c:pt>
                <c:pt idx="30">
                  <c:v>20.06.</c:v>
                </c:pt>
                <c:pt idx="31">
                  <c:v>21.06.</c:v>
                </c:pt>
              </c:strCache>
            </c:strRef>
          </c:cat>
          <c:val>
            <c:numRef>
              <c:f>'Døgndiff 23'!$F$3:$F$34</c:f>
              <c:numCache>
                <c:formatCode>General</c:formatCode>
                <c:ptCount val="32"/>
                <c:pt idx="0">
                  <c:v>2.8020833333329165</c:v>
                </c:pt>
                <c:pt idx="1">
                  <c:v>2.5635416666617061</c:v>
                </c:pt>
                <c:pt idx="2">
                  <c:v>1.2708333333364408</c:v>
                </c:pt>
                <c:pt idx="3">
                  <c:v>2.0458333333337464</c:v>
                </c:pt>
                <c:pt idx="4">
                  <c:v>2.1687499999998749</c:v>
                </c:pt>
                <c:pt idx="5">
                  <c:v>2.3760416666689821</c:v>
                </c:pt>
                <c:pt idx="6">
                  <c:v>2.2125000000002615</c:v>
                </c:pt>
                <c:pt idx="7">
                  <c:v>1.9104166666629396</c:v>
                </c:pt>
                <c:pt idx="8">
                  <c:v>2.280208333334599</c:v>
                </c:pt>
                <c:pt idx="9">
                  <c:v>2.1031250000021373</c:v>
                </c:pt>
                <c:pt idx="10">
                  <c:v>1.9020833333314613</c:v>
                </c:pt>
                <c:pt idx="11">
                  <c:v>2.2541666666676008</c:v>
                </c:pt>
                <c:pt idx="12">
                  <c:v>2.1906250000029104</c:v>
                </c:pt>
                <c:pt idx="13">
                  <c:v>2.1249999999966462</c:v>
                </c:pt>
                <c:pt idx="14">
                  <c:v>2.0322916666685842</c:v>
                </c:pt>
                <c:pt idx="15">
                  <c:v>2.5760416666656738</c:v>
                </c:pt>
                <c:pt idx="16">
                  <c:v>2.1270833333332462</c:v>
                </c:pt>
                <c:pt idx="17">
                  <c:v>2.0489583333315409</c:v>
                </c:pt>
                <c:pt idx="18">
                  <c:v>2.0802083333357757</c:v>
                </c:pt>
                <c:pt idx="19">
                  <c:v>1.8302083333274766</c:v>
                </c:pt>
                <c:pt idx="20">
                  <c:v>2.0447916666739729</c:v>
                </c:pt>
                <c:pt idx="21">
                  <c:v>2.2516597985330122</c:v>
                </c:pt>
                <c:pt idx="22">
                  <c:v>2.5327152014625653</c:v>
                </c:pt>
                <c:pt idx="23">
                  <c:v>2.3208333333364806</c:v>
                </c:pt>
                <c:pt idx="24">
                  <c:v>2.2187499999994031</c:v>
                </c:pt>
                <c:pt idx="25">
                  <c:v>2.2374999999989598</c:v>
                </c:pt>
                <c:pt idx="26">
                  <c:v>2.1708333333350538</c:v>
                </c:pt>
                <c:pt idx="27">
                  <c:v>2.204166666665941</c:v>
                </c:pt>
                <c:pt idx="28">
                  <c:v>2.2499999999965326</c:v>
                </c:pt>
                <c:pt idx="29">
                  <c:v>2.2312500000019497</c:v>
                </c:pt>
                <c:pt idx="30">
                  <c:v>2.0020833333340704</c:v>
                </c:pt>
                <c:pt idx="31">
                  <c:v>1.8875000000008413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6A-44DA-860B-A9514A925957}"/>
            </c:ext>
          </c:extLst>
        </c:ser>
        <c:ser>
          <c:idx val="1"/>
          <c:order val="1"/>
          <c:tx>
            <c:strRef>
              <c:f>'Døgndiff 23'!$G$2</c:f>
              <c:strCache>
                <c:ptCount val="1"/>
                <c:pt idx="0">
                  <c:v>Skolandsvannet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'Døgndiff 23'!$E$3:$E$34</c:f>
              <c:strCache>
                <c:ptCount val="32"/>
                <c:pt idx="0">
                  <c:v>21.05.</c:v>
                </c:pt>
                <c:pt idx="1">
                  <c:v>22.05.</c:v>
                </c:pt>
                <c:pt idx="2">
                  <c:v>23.05.</c:v>
                </c:pt>
                <c:pt idx="3">
                  <c:v>24.05.</c:v>
                </c:pt>
                <c:pt idx="4">
                  <c:v>25.05.</c:v>
                </c:pt>
                <c:pt idx="5">
                  <c:v>26.05.</c:v>
                </c:pt>
                <c:pt idx="6">
                  <c:v>27.05.</c:v>
                </c:pt>
                <c:pt idx="7">
                  <c:v>28.05.</c:v>
                </c:pt>
                <c:pt idx="8">
                  <c:v>29.05.</c:v>
                </c:pt>
                <c:pt idx="9">
                  <c:v>30.05.</c:v>
                </c:pt>
                <c:pt idx="10">
                  <c:v>31.05.</c:v>
                </c:pt>
                <c:pt idx="11">
                  <c:v>01.06.</c:v>
                </c:pt>
                <c:pt idx="12">
                  <c:v>02.06.</c:v>
                </c:pt>
                <c:pt idx="13">
                  <c:v>03.06.</c:v>
                </c:pt>
                <c:pt idx="14">
                  <c:v>04.06.</c:v>
                </c:pt>
                <c:pt idx="15">
                  <c:v>05.06.</c:v>
                </c:pt>
                <c:pt idx="16">
                  <c:v>06.06.</c:v>
                </c:pt>
                <c:pt idx="17">
                  <c:v>07.06.</c:v>
                </c:pt>
                <c:pt idx="18">
                  <c:v>08.06.</c:v>
                </c:pt>
                <c:pt idx="19">
                  <c:v>09.06.</c:v>
                </c:pt>
                <c:pt idx="20">
                  <c:v>10.06.</c:v>
                </c:pt>
                <c:pt idx="21">
                  <c:v>11.06.</c:v>
                </c:pt>
                <c:pt idx="22">
                  <c:v>12.06.</c:v>
                </c:pt>
                <c:pt idx="23">
                  <c:v>13.06.</c:v>
                </c:pt>
                <c:pt idx="24">
                  <c:v>14.06.</c:v>
                </c:pt>
                <c:pt idx="25">
                  <c:v>15.06.</c:v>
                </c:pt>
                <c:pt idx="26">
                  <c:v>16.06.</c:v>
                </c:pt>
                <c:pt idx="27">
                  <c:v>17.06.</c:v>
                </c:pt>
                <c:pt idx="28">
                  <c:v>18.06.</c:v>
                </c:pt>
                <c:pt idx="29">
                  <c:v>19.06.</c:v>
                </c:pt>
                <c:pt idx="30">
                  <c:v>20.06.</c:v>
                </c:pt>
                <c:pt idx="31">
                  <c:v>21.06.</c:v>
                </c:pt>
              </c:strCache>
            </c:strRef>
          </c:cat>
          <c:val>
            <c:numRef>
              <c:f>'Døgndiff 23'!$G$3:$G$34</c:f>
              <c:numCache>
                <c:formatCode>General</c:formatCode>
                <c:ptCount val="32"/>
                <c:pt idx="0">
                  <c:v>3.4791000000000016</c:v>
                </c:pt>
                <c:pt idx="1">
                  <c:v>2.9970000000000052</c:v>
                </c:pt>
                <c:pt idx="2">
                  <c:v>1.2432999999999916</c:v>
                </c:pt>
                <c:pt idx="3">
                  <c:v>2.3259099999999977</c:v>
                </c:pt>
                <c:pt idx="4">
                  <c:v>2.2746400000000055</c:v>
                </c:pt>
                <c:pt idx="5">
                  <c:v>1.9648600000000016</c:v>
                </c:pt>
                <c:pt idx="6">
                  <c:v>1.6211999999999893</c:v>
                </c:pt>
                <c:pt idx="7">
                  <c:v>0.98546000000000467</c:v>
                </c:pt>
                <c:pt idx="8">
                  <c:v>1.3391500000000001</c:v>
                </c:pt>
                <c:pt idx="9">
                  <c:v>1.2790100000000026</c:v>
                </c:pt>
                <c:pt idx="10">
                  <c:v>1.3795000000000002</c:v>
                </c:pt>
                <c:pt idx="11">
                  <c:v>1.5272999999999981</c:v>
                </c:pt>
                <c:pt idx="12">
                  <c:v>1.4728300000000027</c:v>
                </c:pt>
                <c:pt idx="13">
                  <c:v>1.3771299999999931</c:v>
                </c:pt>
                <c:pt idx="14">
                  <c:v>1.3448000000000015</c:v>
                </c:pt>
                <c:pt idx="15">
                  <c:v>1.2338100000000018</c:v>
                </c:pt>
                <c:pt idx="16">
                  <c:v>1.1860399999999993</c:v>
                </c:pt>
                <c:pt idx="17">
                  <c:v>1.1551500000000048</c:v>
                </c:pt>
                <c:pt idx="18">
                  <c:v>1.0519300000000009</c:v>
                </c:pt>
                <c:pt idx="19">
                  <c:v>1.1212699999999964</c:v>
                </c:pt>
                <c:pt idx="20">
                  <c:v>1.1004699999999978</c:v>
                </c:pt>
                <c:pt idx="21">
                  <c:v>1.0086499999999998</c:v>
                </c:pt>
                <c:pt idx="22">
                  <c:v>0.98103999999999969</c:v>
                </c:pt>
                <c:pt idx="23">
                  <c:v>0.92746999999999691</c:v>
                </c:pt>
                <c:pt idx="24">
                  <c:v>0.82540000000000946</c:v>
                </c:pt>
                <c:pt idx="25">
                  <c:v>0.84337999999999358</c:v>
                </c:pt>
                <c:pt idx="26">
                  <c:v>0.76922999999999853</c:v>
                </c:pt>
                <c:pt idx="27">
                  <c:v>0.81858000000000208</c:v>
                </c:pt>
                <c:pt idx="28">
                  <c:v>0.85456000000000421</c:v>
                </c:pt>
                <c:pt idx="29">
                  <c:v>0.83539000000000252</c:v>
                </c:pt>
                <c:pt idx="30">
                  <c:v>0.60827999999999438</c:v>
                </c:pt>
                <c:pt idx="31">
                  <c:v>0.49110999999999461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6A-44DA-860B-A9514A925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5935744"/>
        <c:axId val="1399479696"/>
      </c:lineChart>
      <c:catAx>
        <c:axId val="110593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99479696"/>
        <c:crosses val="autoZero"/>
        <c:auto val="1"/>
        <c:lblAlgn val="ctr"/>
        <c:lblOffset val="100"/>
        <c:noMultiLvlLbl val="0"/>
      </c:catAx>
      <c:valAx>
        <c:axId val="1399479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05935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Døgndifferanse 8.5-21.5.2024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'Døgndiff 24'!$F$5</c:f>
              <c:strCache>
                <c:ptCount val="1"/>
                <c:pt idx="0">
                  <c:v>Opoftevannet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'Døgndiff 24'!$E$6:$E$25</c:f>
              <c:strCache>
                <c:ptCount val="14"/>
                <c:pt idx="0">
                  <c:v>08.05.</c:v>
                </c:pt>
                <c:pt idx="1">
                  <c:v>09.05.</c:v>
                </c:pt>
                <c:pt idx="2">
                  <c:v>10.05.</c:v>
                </c:pt>
                <c:pt idx="3">
                  <c:v>11.05.</c:v>
                </c:pt>
                <c:pt idx="4">
                  <c:v>12.05.</c:v>
                </c:pt>
                <c:pt idx="5">
                  <c:v>13.05.</c:v>
                </c:pt>
                <c:pt idx="6">
                  <c:v>14.05.</c:v>
                </c:pt>
                <c:pt idx="7">
                  <c:v>15.05.</c:v>
                </c:pt>
                <c:pt idx="8">
                  <c:v>16.05.</c:v>
                </c:pt>
                <c:pt idx="9">
                  <c:v>17.05.</c:v>
                </c:pt>
                <c:pt idx="10">
                  <c:v>18.05.</c:v>
                </c:pt>
                <c:pt idx="11">
                  <c:v>19.05.</c:v>
                </c:pt>
                <c:pt idx="12">
                  <c:v>20.05.</c:v>
                </c:pt>
                <c:pt idx="13">
                  <c:v>21.05.</c:v>
                </c:pt>
              </c:strCache>
            </c:strRef>
          </c:cat>
          <c:val>
            <c:numRef>
              <c:f>'Døgndiff 24'!$F$6:$F$25</c:f>
              <c:numCache>
                <c:formatCode>General</c:formatCode>
                <c:ptCount val="20"/>
                <c:pt idx="0">
                  <c:v>1.9177083333360656</c:v>
                </c:pt>
                <c:pt idx="1">
                  <c:v>1.7812499999962483</c:v>
                </c:pt>
                <c:pt idx="2">
                  <c:v>1.5968749999984766</c:v>
                </c:pt>
                <c:pt idx="3">
                  <c:v>1.5802083333326777</c:v>
                </c:pt>
                <c:pt idx="4">
                  <c:v>1.7062500000022851</c:v>
                </c:pt>
                <c:pt idx="5">
                  <c:v>1.6562499999992042</c:v>
                </c:pt>
                <c:pt idx="6">
                  <c:v>1.8000000000036209</c:v>
                </c:pt>
                <c:pt idx="7">
                  <c:v>1.9166666666627918</c:v>
                </c:pt>
                <c:pt idx="8">
                  <c:v>1.9156250000023078</c:v>
                </c:pt>
                <c:pt idx="9">
                  <c:v>1.9906250000005343</c:v>
                </c:pt>
                <c:pt idx="10">
                  <c:v>2.0927083333305063</c:v>
                </c:pt>
                <c:pt idx="11">
                  <c:v>1.8312500000007503</c:v>
                </c:pt>
                <c:pt idx="12">
                  <c:v>1.8010416666683682</c:v>
                </c:pt>
                <c:pt idx="13">
                  <c:v>1.7760416666654066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3D-4E34-8D4C-D3BDBAF36875}"/>
            </c:ext>
          </c:extLst>
        </c:ser>
        <c:ser>
          <c:idx val="1"/>
          <c:order val="1"/>
          <c:tx>
            <c:strRef>
              <c:f>'Døgndiff 24'!$G$5</c:f>
              <c:strCache>
                <c:ptCount val="1"/>
                <c:pt idx="0">
                  <c:v>Skolandsvannet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'Døgndiff 24'!$E$6:$E$25</c:f>
              <c:strCache>
                <c:ptCount val="14"/>
                <c:pt idx="0">
                  <c:v>08.05.</c:v>
                </c:pt>
                <c:pt idx="1">
                  <c:v>09.05.</c:v>
                </c:pt>
                <c:pt idx="2">
                  <c:v>10.05.</c:v>
                </c:pt>
                <c:pt idx="3">
                  <c:v>11.05.</c:v>
                </c:pt>
                <c:pt idx="4">
                  <c:v>12.05.</c:v>
                </c:pt>
                <c:pt idx="5">
                  <c:v>13.05.</c:v>
                </c:pt>
                <c:pt idx="6">
                  <c:v>14.05.</c:v>
                </c:pt>
                <c:pt idx="7">
                  <c:v>15.05.</c:v>
                </c:pt>
                <c:pt idx="8">
                  <c:v>16.05.</c:v>
                </c:pt>
                <c:pt idx="9">
                  <c:v>17.05.</c:v>
                </c:pt>
                <c:pt idx="10">
                  <c:v>18.05.</c:v>
                </c:pt>
                <c:pt idx="11">
                  <c:v>19.05.</c:v>
                </c:pt>
                <c:pt idx="12">
                  <c:v>20.05.</c:v>
                </c:pt>
                <c:pt idx="13">
                  <c:v>21.05.</c:v>
                </c:pt>
              </c:strCache>
            </c:strRef>
          </c:cat>
          <c:val>
            <c:numRef>
              <c:f>'Døgndiff 24'!$G$6:$G$25</c:f>
              <c:numCache>
                <c:formatCode>General</c:formatCode>
                <c:ptCount val="20"/>
                <c:pt idx="0">
                  <c:v>2.0560999999999829</c:v>
                </c:pt>
                <c:pt idx="1">
                  <c:v>2.0490000000000119</c:v>
                </c:pt>
                <c:pt idx="2">
                  <c:v>1.8633799999999923</c:v>
                </c:pt>
                <c:pt idx="3">
                  <c:v>1.6654800000000081</c:v>
                </c:pt>
                <c:pt idx="4">
                  <c:v>1.7421499999999979</c:v>
                </c:pt>
                <c:pt idx="5">
                  <c:v>1.6425200000000029</c:v>
                </c:pt>
                <c:pt idx="6">
                  <c:v>1.7185799999999918</c:v>
                </c:pt>
                <c:pt idx="7">
                  <c:v>1.7349600000000076</c:v>
                </c:pt>
                <c:pt idx="8">
                  <c:v>1.6140199999999938</c:v>
                </c:pt>
                <c:pt idx="9">
                  <c:v>1.6613300000000053</c:v>
                </c:pt>
                <c:pt idx="10">
                  <c:v>1.539579999999996</c:v>
                </c:pt>
                <c:pt idx="11">
                  <c:v>1.4139899999999983</c:v>
                </c:pt>
                <c:pt idx="12">
                  <c:v>1.4332899999999982</c:v>
                </c:pt>
                <c:pt idx="13">
                  <c:v>1.4461100000000005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3D-4E34-8D4C-D3BDBAF36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5911616"/>
        <c:axId val="1609405488"/>
      </c:lineChart>
      <c:catAx>
        <c:axId val="110591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09405488"/>
        <c:crosses val="autoZero"/>
        <c:auto val="1"/>
        <c:lblAlgn val="ctr"/>
        <c:lblOffset val="100"/>
        <c:noMultiLvlLbl val="0"/>
      </c:catAx>
      <c:valAx>
        <c:axId val="1609405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10591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Døgndifferanse i vannstand 27.4-20.5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'Døgndiff 25'!$G$3</c:f>
              <c:strCache>
                <c:ptCount val="1"/>
                <c:pt idx="0">
                  <c:v>Opoftevannet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'Døgndiff 25'!$F$4:$F$33</c:f>
              <c:strCache>
                <c:ptCount val="24"/>
                <c:pt idx="0">
                  <c:v>27.04.</c:v>
                </c:pt>
                <c:pt idx="1">
                  <c:v>28.04.</c:v>
                </c:pt>
                <c:pt idx="2">
                  <c:v>29.04.</c:v>
                </c:pt>
                <c:pt idx="3">
                  <c:v>30.04.</c:v>
                </c:pt>
                <c:pt idx="4">
                  <c:v>01.05.</c:v>
                </c:pt>
                <c:pt idx="5">
                  <c:v>02.05.</c:v>
                </c:pt>
                <c:pt idx="6">
                  <c:v>03.05.</c:v>
                </c:pt>
                <c:pt idx="7">
                  <c:v>04.05.</c:v>
                </c:pt>
                <c:pt idx="8">
                  <c:v>05.05.</c:v>
                </c:pt>
                <c:pt idx="9">
                  <c:v>06.05.</c:v>
                </c:pt>
                <c:pt idx="10">
                  <c:v>07.05.</c:v>
                </c:pt>
                <c:pt idx="11">
                  <c:v>08.05.</c:v>
                </c:pt>
                <c:pt idx="12">
                  <c:v>09.05.</c:v>
                </c:pt>
                <c:pt idx="13">
                  <c:v>10.05.</c:v>
                </c:pt>
                <c:pt idx="14">
                  <c:v>11.05.</c:v>
                </c:pt>
                <c:pt idx="15">
                  <c:v>12.05.</c:v>
                </c:pt>
                <c:pt idx="16">
                  <c:v>13.05.</c:v>
                </c:pt>
                <c:pt idx="17">
                  <c:v>14.05.</c:v>
                </c:pt>
                <c:pt idx="18">
                  <c:v>15.05.</c:v>
                </c:pt>
                <c:pt idx="19">
                  <c:v>16.05.</c:v>
                </c:pt>
                <c:pt idx="20">
                  <c:v>17.05.</c:v>
                </c:pt>
                <c:pt idx="21">
                  <c:v>18.05.</c:v>
                </c:pt>
                <c:pt idx="22">
                  <c:v>19.05.</c:v>
                </c:pt>
                <c:pt idx="23">
                  <c:v>20.05.</c:v>
                </c:pt>
              </c:strCache>
            </c:strRef>
          </c:cat>
          <c:val>
            <c:numRef>
              <c:f>'Døgndiff 25'!$G$4:$G$33</c:f>
              <c:numCache>
                <c:formatCode>General</c:formatCode>
                <c:ptCount val="30"/>
                <c:pt idx="0">
                  <c:v>1.4354166666663559</c:v>
                </c:pt>
                <c:pt idx="1">
                  <c:v>1.5749999999975728</c:v>
                </c:pt>
                <c:pt idx="2">
                  <c:v>1.5666666666682261</c:v>
                </c:pt>
                <c:pt idx="3">
                  <c:v>1.598958333334366</c:v>
                </c:pt>
                <c:pt idx="4">
                  <c:v>1.7968749999958789</c:v>
                </c:pt>
                <c:pt idx="5">
                  <c:v>1.486458333340579</c:v>
                </c:pt>
                <c:pt idx="6">
                  <c:v>1.3364583333306257</c:v>
                </c:pt>
                <c:pt idx="7">
                  <c:v>1.4322916666664298</c:v>
                </c:pt>
                <c:pt idx="8">
                  <c:v>1.6937499999976069</c:v>
                </c:pt>
                <c:pt idx="9">
                  <c:v>1.9166666666706078</c:v>
                </c:pt>
                <c:pt idx="10">
                  <c:v>1.8906249999957936</c:v>
                </c:pt>
                <c:pt idx="11">
                  <c:v>1.8312500000000398</c:v>
                </c:pt>
                <c:pt idx="12">
                  <c:v>1.9468749999987267</c:v>
                </c:pt>
                <c:pt idx="13">
                  <c:v>1.8333333333373503</c:v>
                </c:pt>
                <c:pt idx="14">
                  <c:v>1.9968749999925706</c:v>
                </c:pt>
                <c:pt idx="15">
                  <c:v>1.9250000000063494</c:v>
                </c:pt>
                <c:pt idx="16">
                  <c:v>1.972916666667146</c:v>
                </c:pt>
                <c:pt idx="17">
                  <c:v>2.1250000000009095</c:v>
                </c:pt>
                <c:pt idx="18">
                  <c:v>2.0906249999974591</c:v>
                </c:pt>
                <c:pt idx="19">
                  <c:v>2.0760416666682602</c:v>
                </c:pt>
                <c:pt idx="20">
                  <c:v>2.1218749999974307</c:v>
                </c:pt>
                <c:pt idx="21">
                  <c:v>2.0718750000007446</c:v>
                </c:pt>
                <c:pt idx="22">
                  <c:v>2.0156249999992326</c:v>
                </c:pt>
                <c:pt idx="23">
                  <c:v>2.0510416666688513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F1-4D91-83AA-C80005BA60B8}"/>
            </c:ext>
          </c:extLst>
        </c:ser>
        <c:ser>
          <c:idx val="1"/>
          <c:order val="1"/>
          <c:tx>
            <c:strRef>
              <c:f>'Døgndiff 25'!$H$3</c:f>
              <c:strCache>
                <c:ptCount val="1"/>
                <c:pt idx="0">
                  <c:v>Skolandsvannet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'Døgndiff 25'!$F$4:$F$33</c:f>
              <c:strCache>
                <c:ptCount val="24"/>
                <c:pt idx="0">
                  <c:v>27.04.</c:v>
                </c:pt>
                <c:pt idx="1">
                  <c:v>28.04.</c:v>
                </c:pt>
                <c:pt idx="2">
                  <c:v>29.04.</c:v>
                </c:pt>
                <c:pt idx="3">
                  <c:v>30.04.</c:v>
                </c:pt>
                <c:pt idx="4">
                  <c:v>01.05.</c:v>
                </c:pt>
                <c:pt idx="5">
                  <c:v>02.05.</c:v>
                </c:pt>
                <c:pt idx="6">
                  <c:v>03.05.</c:v>
                </c:pt>
                <c:pt idx="7">
                  <c:v>04.05.</c:v>
                </c:pt>
                <c:pt idx="8">
                  <c:v>05.05.</c:v>
                </c:pt>
                <c:pt idx="9">
                  <c:v>06.05.</c:v>
                </c:pt>
                <c:pt idx="10">
                  <c:v>07.05.</c:v>
                </c:pt>
                <c:pt idx="11">
                  <c:v>08.05.</c:v>
                </c:pt>
                <c:pt idx="12">
                  <c:v>09.05.</c:v>
                </c:pt>
                <c:pt idx="13">
                  <c:v>10.05.</c:v>
                </c:pt>
                <c:pt idx="14">
                  <c:v>11.05.</c:v>
                </c:pt>
                <c:pt idx="15">
                  <c:v>12.05.</c:v>
                </c:pt>
                <c:pt idx="16">
                  <c:v>13.05.</c:v>
                </c:pt>
                <c:pt idx="17">
                  <c:v>14.05.</c:v>
                </c:pt>
                <c:pt idx="18">
                  <c:v>15.05.</c:v>
                </c:pt>
                <c:pt idx="19">
                  <c:v>16.05.</c:v>
                </c:pt>
                <c:pt idx="20">
                  <c:v>17.05.</c:v>
                </c:pt>
                <c:pt idx="21">
                  <c:v>18.05.</c:v>
                </c:pt>
                <c:pt idx="22">
                  <c:v>19.05.</c:v>
                </c:pt>
                <c:pt idx="23">
                  <c:v>20.05.</c:v>
                </c:pt>
              </c:strCache>
            </c:strRef>
          </c:cat>
          <c:val>
            <c:numRef>
              <c:f>'Døgndiff 25'!$H$4:$H$33</c:f>
              <c:numCache>
                <c:formatCode>General</c:formatCode>
                <c:ptCount val="30"/>
                <c:pt idx="0">
                  <c:v>1.1417299999999964</c:v>
                </c:pt>
                <c:pt idx="1">
                  <c:v>1.0410499999999989</c:v>
                </c:pt>
                <c:pt idx="2">
                  <c:v>1.0243200000000008</c:v>
                </c:pt>
                <c:pt idx="3">
                  <c:v>1.1802499999999938</c:v>
                </c:pt>
                <c:pt idx="4">
                  <c:v>1.118970000000008</c:v>
                </c:pt>
                <c:pt idx="5">
                  <c:v>0.79907000000000172</c:v>
                </c:pt>
                <c:pt idx="6">
                  <c:v>0.93798999999999966</c:v>
                </c:pt>
                <c:pt idx="7">
                  <c:v>0.98572999999999578</c:v>
                </c:pt>
                <c:pt idx="8">
                  <c:v>0.965870000000002</c:v>
                </c:pt>
                <c:pt idx="9">
                  <c:v>1.0810899999999957</c:v>
                </c:pt>
                <c:pt idx="10">
                  <c:v>0.89601000000000264</c:v>
                </c:pt>
                <c:pt idx="11">
                  <c:v>0.81270999999999427</c:v>
                </c:pt>
                <c:pt idx="12">
                  <c:v>0.74702000000000934</c:v>
                </c:pt>
                <c:pt idx="13">
                  <c:v>0.82032999999999134</c:v>
                </c:pt>
                <c:pt idx="14">
                  <c:v>0.79618000000000189</c:v>
                </c:pt>
                <c:pt idx="15">
                  <c:v>0.79569000000000445</c:v>
                </c:pt>
                <c:pt idx="16">
                  <c:v>0.76790999999999388</c:v>
                </c:pt>
                <c:pt idx="17">
                  <c:v>0.83933000000000479</c:v>
                </c:pt>
                <c:pt idx="18">
                  <c:v>0.7897299999999996</c:v>
                </c:pt>
                <c:pt idx="19">
                  <c:v>0.78831000000000317</c:v>
                </c:pt>
                <c:pt idx="20">
                  <c:v>0.74501999999999624</c:v>
                </c:pt>
                <c:pt idx="21">
                  <c:v>0.74039000000000188</c:v>
                </c:pt>
                <c:pt idx="22">
                  <c:v>0.72305999999999759</c:v>
                </c:pt>
                <c:pt idx="23">
                  <c:v>0.67203999999999597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F1-4D91-83AA-C80005BA6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332240"/>
        <c:axId val="1609413168"/>
      </c:lineChart>
      <c:catAx>
        <c:axId val="14133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09413168"/>
        <c:crosses val="autoZero"/>
        <c:auto val="1"/>
        <c:lblAlgn val="ctr"/>
        <c:lblOffset val="100"/>
        <c:noMultiLvlLbl val="0"/>
      </c:catAx>
      <c:valAx>
        <c:axId val="160941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41332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16</xdr:row>
      <xdr:rowOff>41910</xdr:rowOff>
    </xdr:from>
    <xdr:to>
      <xdr:col>11</xdr:col>
      <xdr:colOff>655320</xdr:colOff>
      <xdr:row>31</xdr:row>
      <xdr:rowOff>41910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2E59937-7480-7E97-996C-FCF23B5028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182880</xdr:colOff>
      <xdr:row>9</xdr:row>
      <xdr:rowOff>41910</xdr:rowOff>
    </xdr:from>
    <xdr:to>
      <xdr:col>12</xdr:col>
      <xdr:colOff>0</xdr:colOff>
      <xdr:row>24</xdr:row>
      <xdr:rowOff>41910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8C5FCB-1677-E7A9-18A6-766598DFA5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746760</xdr:colOff>
      <xdr:row>13</xdr:row>
      <xdr:rowOff>41910</xdr:rowOff>
    </xdr:from>
    <xdr:to>
      <xdr:col>11</xdr:col>
      <xdr:colOff>563880</xdr:colOff>
      <xdr:row>28</xdr:row>
      <xdr:rowOff>41910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583AB83-1774-347D-7E3C-4FDED7DBB3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</xdr:colOff>
      <xdr:row>13</xdr:row>
      <xdr:rowOff>41910</xdr:rowOff>
    </xdr:from>
    <xdr:to>
      <xdr:col>11</xdr:col>
      <xdr:colOff>655320</xdr:colOff>
      <xdr:row>28</xdr:row>
      <xdr:rowOff>41910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41DA816-6CED-9A67-558D-212DAA72BA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327660</xdr:colOff>
      <xdr:row>6</xdr:row>
      <xdr:rowOff>41910</xdr:rowOff>
    </xdr:from>
    <xdr:to>
      <xdr:col>13</xdr:col>
      <xdr:colOff>723900</xdr:colOff>
      <xdr:row>21</xdr:row>
      <xdr:rowOff>41910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914BA13-3AA9-046E-F035-D3822A11EF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601980</xdr:colOff>
      <xdr:row>12</xdr:row>
      <xdr:rowOff>41910</xdr:rowOff>
    </xdr:from>
    <xdr:to>
      <xdr:col>16</xdr:col>
      <xdr:colOff>381000</xdr:colOff>
      <xdr:row>29</xdr:row>
      <xdr:rowOff>22860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2E91754-C83C-F468-E6AD-400B19BB02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25552-8488-4D0D-8A8C-36922F5CEC98}">
  <dimension ref="A2:BP371"/>
  <sheetViews>
    <sheetView workbookViewId="0">
      <selection activeCell="BO2" sqref="A2:BO3"/>
    </sheetView>
  </sheetViews>
  <sheetFormatPr baseColWidth="10" defaultRowHeight="14.5" x14ac:dyDescent="0.35"/>
  <sheetData>
    <row r="2" spans="1:68" x14ac:dyDescent="0.35">
      <c r="B2">
        <v>1995</v>
      </c>
      <c r="F2">
        <v>1996</v>
      </c>
      <c r="I2">
        <v>1997</v>
      </c>
      <c r="K2">
        <v>1998</v>
      </c>
      <c r="M2">
        <v>1999</v>
      </c>
      <c r="O2">
        <f>+M2+1</f>
        <v>2000</v>
      </c>
      <c r="Q2">
        <f t="shared" ref="Q2:BA2" si="0">+O2+1</f>
        <v>2001</v>
      </c>
      <c r="S2">
        <f t="shared" si="0"/>
        <v>2002</v>
      </c>
      <c r="U2">
        <f t="shared" si="0"/>
        <v>2003</v>
      </c>
      <c r="W2">
        <f t="shared" si="0"/>
        <v>2004</v>
      </c>
      <c r="Y2">
        <f t="shared" si="0"/>
        <v>2005</v>
      </c>
      <c r="AA2">
        <f t="shared" si="0"/>
        <v>2006</v>
      </c>
      <c r="AC2">
        <f t="shared" si="0"/>
        <v>2007</v>
      </c>
      <c r="AE2">
        <f t="shared" si="0"/>
        <v>2008</v>
      </c>
      <c r="AG2">
        <f t="shared" si="0"/>
        <v>2009</v>
      </c>
      <c r="AI2">
        <f t="shared" si="0"/>
        <v>2010</v>
      </c>
      <c r="AK2">
        <f t="shared" si="0"/>
        <v>2011</v>
      </c>
      <c r="AM2">
        <f t="shared" si="0"/>
        <v>2012</v>
      </c>
      <c r="AO2">
        <f t="shared" si="0"/>
        <v>2013</v>
      </c>
      <c r="AQ2">
        <f t="shared" si="0"/>
        <v>2014</v>
      </c>
      <c r="AS2">
        <f t="shared" si="0"/>
        <v>2015</v>
      </c>
      <c r="AU2">
        <f t="shared" si="0"/>
        <v>2016</v>
      </c>
      <c r="AW2">
        <f t="shared" si="0"/>
        <v>2017</v>
      </c>
      <c r="AY2">
        <f t="shared" si="0"/>
        <v>2018</v>
      </c>
      <c r="BA2">
        <f t="shared" si="0"/>
        <v>2019</v>
      </c>
      <c r="BC2">
        <f t="shared" ref="BC2" si="1">+BA2+1</f>
        <v>2020</v>
      </c>
      <c r="BE2">
        <f t="shared" ref="BE2" si="2">+BC2+1</f>
        <v>2021</v>
      </c>
      <c r="BG2">
        <f t="shared" ref="BG2" si="3">+BE2+1</f>
        <v>2022</v>
      </c>
      <c r="BI2">
        <f t="shared" ref="BI2" si="4">+BG2+1</f>
        <v>2023</v>
      </c>
      <c r="BK2">
        <f t="shared" ref="BK2" si="5">+BI2+1</f>
        <v>2024</v>
      </c>
      <c r="BM2">
        <f t="shared" ref="BM2" si="6">+BK2+1</f>
        <v>2025</v>
      </c>
      <c r="BO2">
        <f t="shared" ref="BO2" si="7">+BM2+1</f>
        <v>2026</v>
      </c>
    </row>
    <row r="3" spans="1:68" x14ac:dyDescent="0.35">
      <c r="B3">
        <f>+B355</f>
        <v>0.1964677</v>
      </c>
      <c r="F3">
        <f>+F355</f>
        <v>0.52640790000000004</v>
      </c>
      <c r="I3">
        <f>+I355</f>
        <v>0.17302999999999999</v>
      </c>
      <c r="K3">
        <f>+K355</f>
        <v>0.84451319999999996</v>
      </c>
      <c r="M3">
        <f>+M355</f>
        <v>1.190609</v>
      </c>
      <c r="O3">
        <f>+O355</f>
        <v>1.0527420000000001</v>
      </c>
      <c r="Q3">
        <f t="shared" ref="Q3:BC3" si="8">+Q355</f>
        <v>1.272869</v>
      </c>
      <c r="S3">
        <f t="shared" si="8"/>
        <v>0.4982471</v>
      </c>
      <c r="U3">
        <f t="shared" si="8"/>
        <v>0.71521480000000004</v>
      </c>
      <c r="W3">
        <f t="shared" si="8"/>
        <v>0.59612980000000004</v>
      </c>
      <c r="Y3">
        <f t="shared" si="8"/>
        <v>0.60891660000000003</v>
      </c>
      <c r="AA3">
        <f t="shared" si="8"/>
        <v>0.52507709999999996</v>
      </c>
      <c r="AC3">
        <f t="shared" si="8"/>
        <v>1.03599</v>
      </c>
      <c r="AE3">
        <f t="shared" si="8"/>
        <v>0.46235039999999999</v>
      </c>
      <c r="AG3">
        <f t="shared" si="8"/>
        <v>1.0743659999999999</v>
      </c>
      <c r="AI3">
        <f t="shared" si="8"/>
        <v>0.2083807</v>
      </c>
      <c r="AK3">
        <f t="shared" si="8"/>
        <v>1.2955989999999999</v>
      </c>
      <c r="AM3">
        <f t="shared" si="8"/>
        <v>1.180704</v>
      </c>
      <c r="AO3">
        <f t="shared" si="8"/>
        <v>0.62312230000000002</v>
      </c>
      <c r="AQ3">
        <f t="shared" si="8"/>
        <v>0.3496495</v>
      </c>
      <c r="AS3">
        <f t="shared" si="8"/>
        <v>1.031671</v>
      </c>
      <c r="AU3">
        <f t="shared" si="8"/>
        <v>1.298192</v>
      </c>
      <c r="AW3">
        <f t="shared" si="8"/>
        <v>1.281147</v>
      </c>
      <c r="AY3">
        <f t="shared" si="8"/>
        <v>0.19370519999999999</v>
      </c>
      <c r="BA3">
        <f t="shared" si="8"/>
        <v>0.87908869999999995</v>
      </c>
      <c r="BC3">
        <f t="shared" si="8"/>
        <v>1.052109</v>
      </c>
      <c r="BE3">
        <f t="shared" ref="BE3" si="9">+BE355</f>
        <v>0.4651517</v>
      </c>
      <c r="BG3">
        <f t="shared" ref="BG3" si="10">+BG355</f>
        <v>0.49611539999999998</v>
      </c>
      <c r="BI3">
        <f t="shared" ref="BI3:BK3" si="11">+BI355</f>
        <v>0.22554669999999999</v>
      </c>
      <c r="BK3">
        <f t="shared" si="11"/>
        <v>0.70663030000000004</v>
      </c>
      <c r="BM3">
        <f t="shared" ref="BM3" si="12">+BM355</f>
        <v>0.50417219999999996</v>
      </c>
      <c r="BO3">
        <f>+BO20</f>
        <v>0.27866790000000002</v>
      </c>
    </row>
    <row r="4" spans="1:68" x14ac:dyDescent="0.35">
      <c r="B4" t="s">
        <v>5</v>
      </c>
      <c r="F4" t="s">
        <v>5</v>
      </c>
      <c r="I4" t="s">
        <v>5</v>
      </c>
      <c r="K4" t="s">
        <v>5</v>
      </c>
      <c r="M4" t="s">
        <v>5</v>
      </c>
      <c r="O4" t="s">
        <v>5</v>
      </c>
      <c r="Q4" t="s">
        <v>5</v>
      </c>
      <c r="S4" t="s">
        <v>5</v>
      </c>
      <c r="U4" t="s">
        <v>5</v>
      </c>
      <c r="W4" t="s">
        <v>5</v>
      </c>
      <c r="Y4" t="s">
        <v>5</v>
      </c>
      <c r="AA4" t="s">
        <v>5</v>
      </c>
      <c r="AC4" t="s">
        <v>5</v>
      </c>
      <c r="AE4" t="s">
        <v>5</v>
      </c>
      <c r="AG4" t="s">
        <v>5</v>
      </c>
      <c r="AI4" t="s">
        <v>5</v>
      </c>
      <c r="AK4" t="s">
        <v>5</v>
      </c>
      <c r="AM4" t="s">
        <v>5</v>
      </c>
      <c r="AO4" t="s">
        <v>5</v>
      </c>
      <c r="AQ4" t="s">
        <v>5</v>
      </c>
      <c r="AS4" t="s">
        <v>5</v>
      </c>
      <c r="AU4" t="s">
        <v>5</v>
      </c>
      <c r="AW4" t="s">
        <v>5</v>
      </c>
      <c r="AY4" t="s">
        <v>5</v>
      </c>
      <c r="BA4" t="s">
        <v>5</v>
      </c>
      <c r="BC4" t="s">
        <v>5</v>
      </c>
      <c r="BE4" t="s">
        <v>5</v>
      </c>
      <c r="BG4" t="s">
        <v>5</v>
      </c>
      <c r="BI4" t="s">
        <v>5</v>
      </c>
      <c r="BK4" t="s">
        <v>5</v>
      </c>
      <c r="BM4" t="s">
        <v>5</v>
      </c>
      <c r="BO4" t="s">
        <v>6</v>
      </c>
    </row>
    <row r="6" spans="1:68" x14ac:dyDescent="0.35">
      <c r="A6" s="1">
        <v>34718</v>
      </c>
      <c r="B6">
        <v>44.878990000000002</v>
      </c>
      <c r="C6">
        <v>1</v>
      </c>
      <c r="E6" s="1">
        <v>35376</v>
      </c>
      <c r="F6">
        <v>31.18308</v>
      </c>
      <c r="G6">
        <v>1</v>
      </c>
      <c r="H6" s="1">
        <v>35492</v>
      </c>
      <c r="I6">
        <v>54.137889999999999</v>
      </c>
      <c r="J6" s="1">
        <v>36093</v>
      </c>
      <c r="K6">
        <v>43.321280000000002</v>
      </c>
      <c r="L6" s="1">
        <v>36520</v>
      </c>
      <c r="M6">
        <v>59.53322</v>
      </c>
      <c r="N6" s="1">
        <v>36843</v>
      </c>
      <c r="O6">
        <v>55.060789999999997</v>
      </c>
      <c r="P6" s="1">
        <v>37227</v>
      </c>
      <c r="Q6">
        <v>49.58858</v>
      </c>
      <c r="R6" s="1">
        <v>37555</v>
      </c>
      <c r="S6">
        <v>45.648330000000001</v>
      </c>
      <c r="T6" s="1">
        <v>37983</v>
      </c>
      <c r="U6">
        <v>47.175690000000003</v>
      </c>
      <c r="V6" s="1">
        <v>38265</v>
      </c>
      <c r="W6">
        <v>77.998940000000005</v>
      </c>
      <c r="X6" s="1">
        <v>38360</v>
      </c>
      <c r="Y6">
        <v>64.68723</v>
      </c>
      <c r="Z6" s="1">
        <v>39063</v>
      </c>
      <c r="AA6">
        <v>56.668030000000002</v>
      </c>
      <c r="AB6" s="1">
        <v>39096</v>
      </c>
      <c r="AC6">
        <v>40.827559999999998</v>
      </c>
      <c r="AD6" s="1">
        <v>39463</v>
      </c>
      <c r="AE6">
        <v>82.000140000000002</v>
      </c>
      <c r="AF6" s="1">
        <v>40137</v>
      </c>
      <c r="AG6">
        <v>59.821440000000003</v>
      </c>
      <c r="AH6" s="1">
        <v>40459</v>
      </c>
      <c r="AI6">
        <v>45.10886</v>
      </c>
      <c r="AJ6" s="1">
        <v>40800</v>
      </c>
      <c r="AK6">
        <v>84.683310000000006</v>
      </c>
      <c r="AL6" s="1">
        <v>41234</v>
      </c>
      <c r="AM6">
        <v>52.65401</v>
      </c>
      <c r="AN6" s="1">
        <v>41633</v>
      </c>
      <c r="AO6">
        <v>62.107900000000001</v>
      </c>
      <c r="AP6" s="1">
        <v>41641</v>
      </c>
      <c r="AQ6">
        <v>59.336179999999999</v>
      </c>
      <c r="AR6" s="1">
        <v>42344</v>
      </c>
      <c r="AS6">
        <v>126.6045</v>
      </c>
      <c r="AT6" s="1">
        <v>42409</v>
      </c>
      <c r="AU6">
        <v>40.28631</v>
      </c>
      <c r="AV6" s="1">
        <v>43010</v>
      </c>
      <c r="AW6">
        <v>118.2991</v>
      </c>
      <c r="AX6" s="1">
        <v>43365</v>
      </c>
      <c r="AY6">
        <v>43.75159</v>
      </c>
      <c r="AZ6" s="1">
        <v>43810</v>
      </c>
      <c r="BA6">
        <v>50.564869999999999</v>
      </c>
      <c r="BB6" s="1">
        <v>43842</v>
      </c>
      <c r="BC6">
        <v>60.667610000000003</v>
      </c>
      <c r="BD6" s="1">
        <v>44219</v>
      </c>
      <c r="BE6">
        <v>35.606140000000003</v>
      </c>
      <c r="BF6" s="1">
        <v>44894</v>
      </c>
      <c r="BG6">
        <v>47.327739999999999</v>
      </c>
      <c r="BH6" s="1">
        <v>45190</v>
      </c>
      <c r="BI6">
        <v>59.468179999999997</v>
      </c>
      <c r="BJ6" s="1">
        <v>45316</v>
      </c>
      <c r="BK6">
        <v>51.294139999999999</v>
      </c>
      <c r="BL6" s="1">
        <v>45993</v>
      </c>
      <c r="BM6">
        <v>82.59487</v>
      </c>
      <c r="BN6" s="1">
        <v>46261</v>
      </c>
      <c r="BO6">
        <v>0.18647</v>
      </c>
      <c r="BP6">
        <v>1</v>
      </c>
    </row>
    <row r="7" spans="1:68" x14ac:dyDescent="0.35">
      <c r="A7" s="1">
        <v>34753</v>
      </c>
      <c r="B7">
        <v>35.246589999999998</v>
      </c>
      <c r="C7">
        <f>1+C6</f>
        <v>2</v>
      </c>
      <c r="E7" s="1">
        <v>35373</v>
      </c>
      <c r="F7">
        <v>28.478619999999999</v>
      </c>
      <c r="G7">
        <f>1+G6</f>
        <v>2</v>
      </c>
      <c r="H7" s="1">
        <v>35486</v>
      </c>
      <c r="I7">
        <v>48.716369999999998</v>
      </c>
      <c r="J7" s="1">
        <v>36090</v>
      </c>
      <c r="K7">
        <v>40.223999999999997</v>
      </c>
      <c r="L7" s="1">
        <v>36519</v>
      </c>
      <c r="M7">
        <v>56.088940000000001</v>
      </c>
      <c r="N7" s="1">
        <v>36819</v>
      </c>
      <c r="O7">
        <v>50.102809999999998</v>
      </c>
      <c r="P7" s="1">
        <v>37174</v>
      </c>
      <c r="Q7">
        <v>46.647069999999999</v>
      </c>
      <c r="R7" s="1">
        <v>37556</v>
      </c>
      <c r="S7">
        <v>40.783079999999998</v>
      </c>
      <c r="T7" s="1">
        <v>37982</v>
      </c>
      <c r="U7">
        <v>41.770629999999997</v>
      </c>
      <c r="V7" s="1">
        <v>38251</v>
      </c>
      <c r="W7">
        <v>48.596499999999999</v>
      </c>
      <c r="X7" s="1">
        <v>38361</v>
      </c>
      <c r="Y7">
        <v>57.615180000000002</v>
      </c>
      <c r="Z7" s="1">
        <v>39062</v>
      </c>
      <c r="AA7">
        <v>54.712130000000002</v>
      </c>
      <c r="AB7" s="1">
        <v>39091</v>
      </c>
      <c r="AC7">
        <v>37.746600000000001</v>
      </c>
      <c r="AD7" s="1">
        <v>39464</v>
      </c>
      <c r="AE7">
        <v>66.222459999999998</v>
      </c>
      <c r="AF7" s="1">
        <v>40138</v>
      </c>
      <c r="AG7">
        <v>54.834899999999998</v>
      </c>
      <c r="AH7" s="1">
        <v>40458</v>
      </c>
      <c r="AI7">
        <v>40.127499999999998</v>
      </c>
      <c r="AJ7" s="1">
        <v>40799</v>
      </c>
      <c r="AK7">
        <v>64.183869999999999</v>
      </c>
      <c r="AL7" s="1">
        <v>41274</v>
      </c>
      <c r="AM7">
        <v>49.56617</v>
      </c>
      <c r="AN7" s="1">
        <v>41632</v>
      </c>
      <c r="AO7">
        <v>60.260669999999998</v>
      </c>
      <c r="AP7" s="1">
        <v>41642</v>
      </c>
      <c r="AQ7">
        <v>58.738410000000002</v>
      </c>
      <c r="AR7" s="1">
        <v>42343</v>
      </c>
      <c r="AS7">
        <v>74.816119999999998</v>
      </c>
      <c r="AT7" s="1">
        <v>42408</v>
      </c>
      <c r="AU7">
        <v>37.33099</v>
      </c>
      <c r="AV7" s="1">
        <v>43011</v>
      </c>
      <c r="AW7">
        <v>79.352869999999996</v>
      </c>
      <c r="AX7" s="1">
        <v>43366</v>
      </c>
      <c r="AY7">
        <v>37.110529999999997</v>
      </c>
      <c r="AZ7" s="1">
        <v>43811</v>
      </c>
      <c r="BA7">
        <v>42.305300000000003</v>
      </c>
      <c r="BB7" s="1">
        <v>44151</v>
      </c>
      <c r="BC7">
        <v>59.295670000000001</v>
      </c>
      <c r="BD7" s="1">
        <v>44502</v>
      </c>
      <c r="BE7">
        <v>33.198099999999997</v>
      </c>
      <c r="BF7" s="1">
        <v>44842</v>
      </c>
      <c r="BG7">
        <v>40.161459999999998</v>
      </c>
      <c r="BH7" s="1">
        <v>45191</v>
      </c>
      <c r="BI7">
        <v>57.347479999999997</v>
      </c>
      <c r="BJ7" s="1">
        <v>45315</v>
      </c>
      <c r="BK7">
        <v>50.324039999999997</v>
      </c>
      <c r="BL7" s="1">
        <v>46010</v>
      </c>
      <c r="BM7">
        <v>63.968020000000003</v>
      </c>
      <c r="BN7" s="1">
        <v>46262</v>
      </c>
      <c r="BO7">
        <v>0.1876582</v>
      </c>
      <c r="BP7">
        <f>1+BP6</f>
        <v>2</v>
      </c>
    </row>
    <row r="8" spans="1:68" x14ac:dyDescent="0.35">
      <c r="A8" s="1">
        <v>34719</v>
      </c>
      <c r="B8">
        <v>34.832680000000003</v>
      </c>
      <c r="C8">
        <f t="shared" ref="C8:C71" si="13">1+C7</f>
        <v>3</v>
      </c>
      <c r="E8" s="1">
        <v>35374</v>
      </c>
      <c r="F8">
        <v>28.463539999999998</v>
      </c>
      <c r="G8">
        <f t="shared" ref="G8:G71" si="14">1+G7</f>
        <v>3</v>
      </c>
      <c r="H8" s="1">
        <v>35472</v>
      </c>
      <c r="I8">
        <v>46.923450000000003</v>
      </c>
      <c r="J8" s="1">
        <v>36094</v>
      </c>
      <c r="K8">
        <v>39.71443</v>
      </c>
      <c r="L8" s="1">
        <v>36504</v>
      </c>
      <c r="M8">
        <v>44.074550000000002</v>
      </c>
      <c r="N8" s="1">
        <v>36798</v>
      </c>
      <c r="O8">
        <v>46.751640000000002</v>
      </c>
      <c r="P8" s="1">
        <v>37173</v>
      </c>
      <c r="Q8">
        <v>43.172370000000001</v>
      </c>
      <c r="R8" s="1">
        <v>37378</v>
      </c>
      <c r="S8">
        <v>39.242100000000001</v>
      </c>
      <c r="T8" s="1">
        <v>37642</v>
      </c>
      <c r="U8">
        <v>40.890909999999998</v>
      </c>
      <c r="V8" s="1">
        <v>38266</v>
      </c>
      <c r="W8">
        <v>42.496830000000003</v>
      </c>
      <c r="X8" s="1">
        <v>38362</v>
      </c>
      <c r="Y8">
        <v>55.13937</v>
      </c>
      <c r="Z8" s="1">
        <v>39065</v>
      </c>
      <c r="AA8">
        <v>52.945639999999997</v>
      </c>
      <c r="AB8" s="1">
        <v>39097</v>
      </c>
      <c r="AC8">
        <v>35.571089999999998</v>
      </c>
      <c r="AD8" s="1">
        <v>39747</v>
      </c>
      <c r="AE8">
        <v>66.196749999999994</v>
      </c>
      <c r="AF8" s="1">
        <v>40139</v>
      </c>
      <c r="AG8">
        <v>43.414630000000002</v>
      </c>
      <c r="AH8" s="1">
        <v>40457</v>
      </c>
      <c r="AI8">
        <v>35.15372</v>
      </c>
      <c r="AJ8" s="1">
        <v>40891</v>
      </c>
      <c r="AK8">
        <v>47.232700000000001</v>
      </c>
      <c r="AL8" s="1">
        <v>41235</v>
      </c>
      <c r="AM8">
        <v>48.448729999999998</v>
      </c>
      <c r="AN8" s="1">
        <v>41275</v>
      </c>
      <c r="AO8">
        <v>56.118989999999997</v>
      </c>
      <c r="AP8" s="1">
        <v>41640</v>
      </c>
      <c r="AQ8">
        <v>57.027610000000003</v>
      </c>
      <c r="AR8" s="1">
        <v>42345</v>
      </c>
      <c r="AS8">
        <v>72.334689999999995</v>
      </c>
      <c r="AT8" s="1">
        <v>42398</v>
      </c>
      <c r="AU8">
        <v>33.615389999999998</v>
      </c>
      <c r="AV8" s="1">
        <v>43009</v>
      </c>
      <c r="AW8">
        <v>75.500519999999995</v>
      </c>
      <c r="AX8" s="1">
        <v>43129</v>
      </c>
      <c r="AY8">
        <v>36.933</v>
      </c>
      <c r="AZ8" s="1">
        <v>43700</v>
      </c>
      <c r="BA8">
        <v>32.550980000000003</v>
      </c>
      <c r="BB8" s="1">
        <v>44152</v>
      </c>
      <c r="BC8">
        <v>50.595080000000003</v>
      </c>
      <c r="BD8" s="1">
        <v>44253</v>
      </c>
      <c r="BE8">
        <v>33.053879999999999</v>
      </c>
      <c r="BF8" s="1">
        <v>44893</v>
      </c>
      <c r="BG8">
        <v>38.965220000000002</v>
      </c>
      <c r="BH8" s="1">
        <v>44935</v>
      </c>
      <c r="BI8">
        <v>53.142940000000003</v>
      </c>
      <c r="BJ8" s="1">
        <v>45353</v>
      </c>
      <c r="BK8">
        <v>43.682009999999998</v>
      </c>
      <c r="BL8" s="1">
        <v>45994</v>
      </c>
      <c r="BM8">
        <v>63.034399999999998</v>
      </c>
      <c r="BN8" s="1">
        <v>46260</v>
      </c>
      <c r="BO8">
        <v>0.1973676</v>
      </c>
      <c r="BP8">
        <f t="shared" ref="BP8:BP20" si="15">1+BP7</f>
        <v>3</v>
      </c>
    </row>
    <row r="9" spans="1:68" x14ac:dyDescent="0.35">
      <c r="A9" s="1">
        <v>34754</v>
      </c>
      <c r="B9">
        <v>34.125570000000003</v>
      </c>
      <c r="C9">
        <f t="shared" si="13"/>
        <v>4</v>
      </c>
      <c r="E9" s="1">
        <v>35372</v>
      </c>
      <c r="F9">
        <v>27.786670000000001</v>
      </c>
      <c r="G9">
        <f t="shared" si="14"/>
        <v>4</v>
      </c>
      <c r="H9" s="1">
        <v>35485</v>
      </c>
      <c r="I9">
        <v>45.234949999999998</v>
      </c>
      <c r="J9" s="1">
        <v>36091</v>
      </c>
      <c r="K9">
        <v>38.80359</v>
      </c>
      <c r="L9" s="1">
        <v>36180</v>
      </c>
      <c r="M9">
        <v>42.545780000000001</v>
      </c>
      <c r="N9" s="1">
        <v>36830</v>
      </c>
      <c r="O9">
        <v>45.13993</v>
      </c>
      <c r="P9" s="1">
        <v>37175</v>
      </c>
      <c r="Q9">
        <v>39.216999999999999</v>
      </c>
      <c r="R9" s="1">
        <v>37289</v>
      </c>
      <c r="S9">
        <v>38.617429999999999</v>
      </c>
      <c r="T9" s="1">
        <v>37643</v>
      </c>
      <c r="U9">
        <v>40.047429999999999</v>
      </c>
      <c r="V9" s="1">
        <v>38250</v>
      </c>
      <c r="W9">
        <v>39.175879999999999</v>
      </c>
      <c r="X9" s="1">
        <v>38663</v>
      </c>
      <c r="Y9">
        <v>48.036529999999999</v>
      </c>
      <c r="Z9" s="1">
        <v>39038</v>
      </c>
      <c r="AA9">
        <v>49.928879999999999</v>
      </c>
      <c r="AB9" s="1">
        <v>39152</v>
      </c>
      <c r="AC9">
        <v>34.697000000000003</v>
      </c>
      <c r="AD9" s="1">
        <v>39745</v>
      </c>
      <c r="AE9">
        <v>56.808300000000003</v>
      </c>
      <c r="AF9" s="1">
        <v>40140</v>
      </c>
      <c r="AG9">
        <v>42.694209999999998</v>
      </c>
      <c r="AH9" s="1">
        <v>40460</v>
      </c>
      <c r="AI9">
        <v>24.56109</v>
      </c>
      <c r="AJ9" s="1">
        <v>40801</v>
      </c>
      <c r="AK9">
        <v>47.031149999999997</v>
      </c>
      <c r="AL9" s="1">
        <v>40962</v>
      </c>
      <c r="AM9">
        <v>46.061149999999998</v>
      </c>
      <c r="AN9" s="1">
        <v>41639</v>
      </c>
      <c r="AO9">
        <v>47.014710000000001</v>
      </c>
      <c r="AP9" s="1">
        <v>41643</v>
      </c>
      <c r="AQ9">
        <v>54.370730000000002</v>
      </c>
      <c r="AR9" s="1">
        <v>42065</v>
      </c>
      <c r="AS9">
        <v>54.240650000000002</v>
      </c>
      <c r="AT9" s="1">
        <v>42403</v>
      </c>
      <c r="AU9">
        <v>32.927810000000001</v>
      </c>
      <c r="AV9" s="1">
        <v>43063</v>
      </c>
      <c r="AW9">
        <v>48.363579999999999</v>
      </c>
      <c r="AX9" s="1">
        <v>43126</v>
      </c>
      <c r="AY9">
        <v>35.901330000000002</v>
      </c>
      <c r="AZ9" s="1">
        <v>43507</v>
      </c>
      <c r="BA9">
        <v>31.946159999999999</v>
      </c>
      <c r="BB9" s="1">
        <v>43878</v>
      </c>
      <c r="BC9">
        <v>49.456859999999999</v>
      </c>
      <c r="BD9" s="1">
        <v>44252</v>
      </c>
      <c r="BE9">
        <v>30.498449999999998</v>
      </c>
      <c r="BF9" s="1">
        <v>44870</v>
      </c>
      <c r="BG9">
        <v>36.356619999999999</v>
      </c>
      <c r="BH9" s="1">
        <v>44937</v>
      </c>
      <c r="BI9">
        <v>45.694389999999999</v>
      </c>
      <c r="BJ9" s="1">
        <v>45317</v>
      </c>
      <c r="BK9">
        <v>43.201439999999998</v>
      </c>
      <c r="BL9" s="1">
        <v>46007</v>
      </c>
      <c r="BM9">
        <v>54.19896</v>
      </c>
      <c r="BN9" s="1">
        <v>46259</v>
      </c>
      <c r="BO9">
        <v>0.207344</v>
      </c>
      <c r="BP9">
        <f t="shared" si="15"/>
        <v>4</v>
      </c>
    </row>
    <row r="10" spans="1:68" x14ac:dyDescent="0.35">
      <c r="A10" s="1">
        <v>34720</v>
      </c>
      <c r="B10">
        <v>33.433669999999999</v>
      </c>
      <c r="C10">
        <f t="shared" si="13"/>
        <v>5</v>
      </c>
      <c r="E10" s="1">
        <v>35371</v>
      </c>
      <c r="F10">
        <v>27.720269999999999</v>
      </c>
      <c r="G10">
        <f t="shared" si="14"/>
        <v>5</v>
      </c>
      <c r="H10" s="1">
        <v>35690</v>
      </c>
      <c r="I10">
        <v>41.877690000000001</v>
      </c>
      <c r="J10" s="1">
        <v>36157</v>
      </c>
      <c r="K10">
        <v>37.304519999999997</v>
      </c>
      <c r="L10" s="1">
        <v>36521</v>
      </c>
      <c r="M10">
        <v>37.522829999999999</v>
      </c>
      <c r="N10" s="1">
        <v>36818</v>
      </c>
      <c r="O10">
        <v>43.949579999999997</v>
      </c>
      <c r="P10" s="1">
        <v>37172</v>
      </c>
      <c r="Q10">
        <v>37.021129999999999</v>
      </c>
      <c r="R10" s="1">
        <v>37322</v>
      </c>
      <c r="S10">
        <v>36.455939999999998</v>
      </c>
      <c r="T10" s="1">
        <v>37984</v>
      </c>
      <c r="U10">
        <v>29.978300000000001</v>
      </c>
      <c r="V10" s="1">
        <v>38352</v>
      </c>
      <c r="W10">
        <v>38.118519999999997</v>
      </c>
      <c r="X10" s="1">
        <v>38363</v>
      </c>
      <c r="Y10">
        <v>43.792839999999998</v>
      </c>
      <c r="Z10" s="1">
        <v>39066</v>
      </c>
      <c r="AA10">
        <v>48.358240000000002</v>
      </c>
      <c r="AB10" s="1">
        <v>39418</v>
      </c>
      <c r="AC10">
        <v>32.53801</v>
      </c>
      <c r="AD10" s="1">
        <v>39473</v>
      </c>
      <c r="AE10">
        <v>49.573270000000001</v>
      </c>
      <c r="AF10" s="1">
        <v>39826</v>
      </c>
      <c r="AG10">
        <v>40.426960000000001</v>
      </c>
      <c r="AH10" s="1">
        <v>40481</v>
      </c>
      <c r="AI10">
        <v>23.89404</v>
      </c>
      <c r="AJ10" s="1">
        <v>40892</v>
      </c>
      <c r="AK10">
        <v>46.237540000000003</v>
      </c>
      <c r="AL10" s="1">
        <v>41273</v>
      </c>
      <c r="AM10">
        <v>41.008090000000003</v>
      </c>
      <c r="AN10" s="1">
        <v>41276</v>
      </c>
      <c r="AO10">
        <v>38.636330000000001</v>
      </c>
      <c r="AP10" s="1">
        <v>41645</v>
      </c>
      <c r="AQ10">
        <v>48.907940000000004</v>
      </c>
      <c r="AR10" s="1">
        <v>42064</v>
      </c>
      <c r="AS10">
        <v>48.281190000000002</v>
      </c>
      <c r="AT10" s="1">
        <v>42399</v>
      </c>
      <c r="AU10">
        <v>31.921340000000001</v>
      </c>
      <c r="AV10" s="1">
        <v>43012</v>
      </c>
      <c r="AW10">
        <v>46.882350000000002</v>
      </c>
      <c r="AX10" s="1">
        <v>43125</v>
      </c>
      <c r="AY10">
        <v>33.860799999999998</v>
      </c>
      <c r="AZ10" s="1">
        <v>43506</v>
      </c>
      <c r="BA10">
        <v>31.749639999999999</v>
      </c>
      <c r="BB10" s="1">
        <v>43871</v>
      </c>
      <c r="BC10">
        <v>47.473210000000002</v>
      </c>
      <c r="BD10" s="1">
        <v>44501</v>
      </c>
      <c r="BE10">
        <v>29.615069999999999</v>
      </c>
      <c r="BF10" s="1">
        <v>44926</v>
      </c>
      <c r="BG10">
        <v>35.131839999999997</v>
      </c>
      <c r="BH10" s="1">
        <v>44938</v>
      </c>
      <c r="BI10">
        <v>43.689590000000003</v>
      </c>
      <c r="BJ10" s="1">
        <v>45314</v>
      </c>
      <c r="BK10">
        <v>41.504600000000003</v>
      </c>
      <c r="BL10" s="1">
        <v>45935</v>
      </c>
      <c r="BM10">
        <v>51.444020000000002</v>
      </c>
      <c r="BN10" s="1">
        <v>46258</v>
      </c>
      <c r="BO10">
        <v>0.21713640000000001</v>
      </c>
      <c r="BP10">
        <f t="shared" si="15"/>
        <v>5</v>
      </c>
    </row>
    <row r="11" spans="1:68" x14ac:dyDescent="0.35">
      <c r="A11" s="1">
        <v>34746</v>
      </c>
      <c r="B11">
        <v>32.988619999999997</v>
      </c>
      <c r="C11">
        <f t="shared" si="13"/>
        <v>6</v>
      </c>
      <c r="E11" s="1">
        <v>35375</v>
      </c>
      <c r="F11">
        <v>27.467009999999998</v>
      </c>
      <c r="G11">
        <f t="shared" si="14"/>
        <v>6</v>
      </c>
      <c r="H11" s="1">
        <v>35491</v>
      </c>
      <c r="I11">
        <v>38.796779999999998</v>
      </c>
      <c r="J11" s="1">
        <v>35838</v>
      </c>
      <c r="K11">
        <v>37.212200000000003</v>
      </c>
      <c r="L11" s="1">
        <v>36166</v>
      </c>
      <c r="M11">
        <v>35.072749999999999</v>
      </c>
      <c r="N11" s="1">
        <v>36844</v>
      </c>
      <c r="O11">
        <v>41.882129999999997</v>
      </c>
      <c r="P11" s="1">
        <v>37192</v>
      </c>
      <c r="Q11">
        <v>34.024180000000001</v>
      </c>
      <c r="R11" s="1">
        <v>37377</v>
      </c>
      <c r="S11">
        <v>35.834850000000003</v>
      </c>
      <c r="T11" s="1">
        <v>37929</v>
      </c>
      <c r="U11">
        <v>28.801880000000001</v>
      </c>
      <c r="V11" s="1">
        <v>38024</v>
      </c>
      <c r="W11">
        <v>35.297989999999999</v>
      </c>
      <c r="X11" s="1">
        <v>38359</v>
      </c>
      <c r="Y11">
        <v>42.611469999999997</v>
      </c>
      <c r="Z11" s="1">
        <v>39059</v>
      </c>
      <c r="AA11">
        <v>46.353499999999997</v>
      </c>
      <c r="AB11" s="1">
        <v>39092</v>
      </c>
      <c r="AC11">
        <v>31.833469999999998</v>
      </c>
      <c r="AD11" s="1">
        <v>39748</v>
      </c>
      <c r="AE11">
        <v>48.605870000000003</v>
      </c>
      <c r="AF11" s="1">
        <v>40142</v>
      </c>
      <c r="AG11">
        <v>40.391249999999999</v>
      </c>
      <c r="AH11" s="1">
        <v>40482</v>
      </c>
      <c r="AI11">
        <v>23.739519999999999</v>
      </c>
      <c r="AJ11" s="1">
        <v>40890</v>
      </c>
      <c r="AK11">
        <v>44.128390000000003</v>
      </c>
      <c r="AL11" s="1">
        <v>40963</v>
      </c>
      <c r="AM11">
        <v>34.029850000000003</v>
      </c>
      <c r="AN11" s="1">
        <v>41634</v>
      </c>
      <c r="AO11">
        <v>37.308819999999997</v>
      </c>
      <c r="AP11" s="1">
        <v>41686</v>
      </c>
      <c r="AQ11">
        <v>48.872610000000002</v>
      </c>
      <c r="AR11" s="1">
        <v>42346</v>
      </c>
      <c r="AS11">
        <v>36.589869999999998</v>
      </c>
      <c r="AT11" s="1">
        <v>42459</v>
      </c>
      <c r="AU11">
        <v>30.795359999999999</v>
      </c>
      <c r="AV11" s="1">
        <v>43062</v>
      </c>
      <c r="AW11">
        <v>43.388820000000003</v>
      </c>
      <c r="AX11" s="1">
        <v>43127</v>
      </c>
      <c r="AY11">
        <v>33.082000000000001</v>
      </c>
      <c r="AZ11" s="1">
        <v>43689</v>
      </c>
      <c r="BA11">
        <v>31.47775</v>
      </c>
      <c r="BB11" s="1">
        <v>43848</v>
      </c>
      <c r="BC11">
        <v>47.088439999999999</v>
      </c>
      <c r="BD11" s="1">
        <v>44503</v>
      </c>
      <c r="BE11">
        <v>27.434660000000001</v>
      </c>
      <c r="BF11" s="1">
        <v>44891</v>
      </c>
      <c r="BG11">
        <v>34.95975</v>
      </c>
      <c r="BH11" s="1">
        <v>44936</v>
      </c>
      <c r="BI11">
        <v>43.640979999999999</v>
      </c>
      <c r="BJ11" s="1">
        <v>45352</v>
      </c>
      <c r="BK11">
        <v>37.818519999999999</v>
      </c>
      <c r="BL11" s="1">
        <v>46009</v>
      </c>
      <c r="BM11">
        <v>50.695929999999997</v>
      </c>
      <c r="BN11" s="1">
        <v>46257</v>
      </c>
      <c r="BO11">
        <v>0.2277612</v>
      </c>
      <c r="BP11">
        <f t="shared" si="15"/>
        <v>6</v>
      </c>
    </row>
    <row r="12" spans="1:68" x14ac:dyDescent="0.35">
      <c r="A12" s="1">
        <v>34745</v>
      </c>
      <c r="B12">
        <v>32.014200000000002</v>
      </c>
      <c r="C12">
        <f t="shared" si="13"/>
        <v>7</v>
      </c>
      <c r="E12" s="1">
        <v>35377</v>
      </c>
      <c r="F12">
        <v>24.886749999999999</v>
      </c>
      <c r="G12">
        <f t="shared" si="14"/>
        <v>7</v>
      </c>
      <c r="H12" s="1">
        <v>35487</v>
      </c>
      <c r="I12">
        <v>35.882330000000003</v>
      </c>
      <c r="J12" s="1">
        <v>36092</v>
      </c>
      <c r="K12">
        <v>36.430570000000003</v>
      </c>
      <c r="L12" s="1">
        <v>36503</v>
      </c>
      <c r="M12">
        <v>33.914360000000002</v>
      </c>
      <c r="N12" s="1">
        <v>36831</v>
      </c>
      <c r="O12">
        <v>41.362769999999998</v>
      </c>
      <c r="P12" s="1">
        <v>37228</v>
      </c>
      <c r="Q12">
        <v>32.609139999999996</v>
      </c>
      <c r="R12" s="1">
        <v>37290</v>
      </c>
      <c r="S12">
        <v>35.027360000000002</v>
      </c>
      <c r="T12" s="1">
        <v>37644</v>
      </c>
      <c r="U12">
        <v>27.332280000000001</v>
      </c>
      <c r="V12" s="1">
        <v>38023</v>
      </c>
      <c r="W12">
        <v>34.785020000000003</v>
      </c>
      <c r="X12" s="1">
        <v>38660</v>
      </c>
      <c r="Y12">
        <v>40.078499999999998</v>
      </c>
      <c r="Z12" s="1">
        <v>39064</v>
      </c>
      <c r="AA12">
        <v>43.804870000000001</v>
      </c>
      <c r="AB12" s="1">
        <v>39271</v>
      </c>
      <c r="AC12">
        <v>30.52956</v>
      </c>
      <c r="AD12" s="1">
        <v>39462</v>
      </c>
      <c r="AE12">
        <v>42.794029999999999</v>
      </c>
      <c r="AF12" s="1">
        <v>40141</v>
      </c>
      <c r="AG12">
        <v>39.224969999999999</v>
      </c>
      <c r="AH12" s="1">
        <v>40486</v>
      </c>
      <c r="AI12">
        <v>21.692640000000001</v>
      </c>
      <c r="AJ12" s="1">
        <v>40875</v>
      </c>
      <c r="AK12">
        <v>43.961919999999999</v>
      </c>
      <c r="AL12" s="1">
        <v>41236</v>
      </c>
      <c r="AM12">
        <v>33.669359999999998</v>
      </c>
      <c r="AN12" s="1">
        <v>41383</v>
      </c>
      <c r="AO12">
        <v>34.067050000000002</v>
      </c>
      <c r="AP12" s="1">
        <v>41644</v>
      </c>
      <c r="AQ12">
        <v>45.068289999999998</v>
      </c>
      <c r="AR12" s="1">
        <v>42017</v>
      </c>
      <c r="AS12">
        <v>35.725560000000002</v>
      </c>
      <c r="AT12" s="1">
        <v>42397</v>
      </c>
      <c r="AU12">
        <v>30.741399999999999</v>
      </c>
      <c r="AV12" s="1">
        <v>43077</v>
      </c>
      <c r="AW12">
        <v>38.872120000000002</v>
      </c>
      <c r="AX12" s="1">
        <v>43130</v>
      </c>
      <c r="AY12">
        <v>32.137999999999998</v>
      </c>
      <c r="AZ12" s="1">
        <v>43690</v>
      </c>
      <c r="BA12">
        <v>29.50168</v>
      </c>
      <c r="BB12" s="1">
        <v>43877</v>
      </c>
      <c r="BC12">
        <v>45.75797</v>
      </c>
      <c r="BD12" s="1">
        <v>44218</v>
      </c>
      <c r="BE12">
        <v>26.606259999999999</v>
      </c>
      <c r="BF12" s="1">
        <v>44869</v>
      </c>
      <c r="BG12">
        <v>34.195889999999999</v>
      </c>
      <c r="BH12" s="1">
        <v>44939</v>
      </c>
      <c r="BI12">
        <v>38.309269999999998</v>
      </c>
      <c r="BJ12" s="1">
        <v>45318</v>
      </c>
      <c r="BK12">
        <v>35.42933</v>
      </c>
      <c r="BL12" s="1">
        <v>46011</v>
      </c>
      <c r="BM12">
        <v>46.572920000000003</v>
      </c>
      <c r="BN12" s="1">
        <v>46256</v>
      </c>
      <c r="BO12">
        <v>0.24241119999999999</v>
      </c>
      <c r="BP12">
        <f t="shared" si="15"/>
        <v>7</v>
      </c>
    </row>
    <row r="13" spans="1:68" x14ac:dyDescent="0.35">
      <c r="A13" s="1">
        <v>34721</v>
      </c>
      <c r="B13">
        <v>29.758189999999999</v>
      </c>
      <c r="C13">
        <f t="shared" si="13"/>
        <v>8</v>
      </c>
      <c r="E13" s="1">
        <v>35367</v>
      </c>
      <c r="F13">
        <v>24.821110000000001</v>
      </c>
      <c r="G13">
        <f t="shared" si="14"/>
        <v>8</v>
      </c>
      <c r="H13" s="1">
        <v>35473</v>
      </c>
      <c r="I13">
        <v>35.401310000000002</v>
      </c>
      <c r="J13" s="1">
        <v>35799</v>
      </c>
      <c r="K13">
        <v>34.484400000000001</v>
      </c>
      <c r="L13" s="1">
        <v>36181</v>
      </c>
      <c r="M13">
        <v>33.379069999999999</v>
      </c>
      <c r="N13" s="1">
        <v>36874</v>
      </c>
      <c r="O13">
        <v>39.917949999999998</v>
      </c>
      <c r="P13" s="1">
        <v>37194</v>
      </c>
      <c r="Q13">
        <v>31.026240000000001</v>
      </c>
      <c r="R13" s="1">
        <v>37279</v>
      </c>
      <c r="S13">
        <v>34.619070000000001</v>
      </c>
      <c r="T13" s="1">
        <v>37692</v>
      </c>
      <c r="U13">
        <v>27.005790000000001</v>
      </c>
      <c r="V13" s="1">
        <v>38351</v>
      </c>
      <c r="W13">
        <v>33.413449999999997</v>
      </c>
      <c r="X13" s="1">
        <v>38661</v>
      </c>
      <c r="Y13">
        <v>38.281379999999999</v>
      </c>
      <c r="Z13" s="1">
        <v>39057</v>
      </c>
      <c r="AA13">
        <v>39.342640000000003</v>
      </c>
      <c r="AB13" s="1">
        <v>39148</v>
      </c>
      <c r="AC13">
        <v>30.302720000000001</v>
      </c>
      <c r="AD13" s="1">
        <v>39746</v>
      </c>
      <c r="AE13">
        <v>42.342919999999999</v>
      </c>
      <c r="AF13" s="1">
        <v>40136</v>
      </c>
      <c r="AG13">
        <v>38.68459</v>
      </c>
      <c r="AH13" s="1">
        <v>40487</v>
      </c>
      <c r="AI13">
        <v>19.525320000000001</v>
      </c>
      <c r="AJ13" s="1">
        <v>40640</v>
      </c>
      <c r="AK13">
        <v>41.44209</v>
      </c>
      <c r="AL13" s="1">
        <v>41237</v>
      </c>
      <c r="AM13">
        <v>29.674330000000001</v>
      </c>
      <c r="AN13" s="1">
        <v>41630</v>
      </c>
      <c r="AO13">
        <v>29.92653</v>
      </c>
      <c r="AP13" s="1">
        <v>41680</v>
      </c>
      <c r="AQ13">
        <v>42.416980000000002</v>
      </c>
      <c r="AR13" s="1">
        <v>42016</v>
      </c>
      <c r="AS13">
        <v>33.489620000000002</v>
      </c>
      <c r="AT13" s="1">
        <v>42410</v>
      </c>
      <c r="AU13">
        <v>29.28154</v>
      </c>
      <c r="AV13" s="1">
        <v>42952</v>
      </c>
      <c r="AW13">
        <v>38.249749999999999</v>
      </c>
      <c r="AX13" s="1">
        <v>43128</v>
      </c>
      <c r="AY13">
        <v>31.974</v>
      </c>
      <c r="AZ13" s="1">
        <v>43701</v>
      </c>
      <c r="BA13">
        <v>27.643920000000001</v>
      </c>
      <c r="BB13" s="1">
        <v>44193</v>
      </c>
      <c r="BC13">
        <v>42.919110000000003</v>
      </c>
      <c r="BD13" s="1">
        <v>44500</v>
      </c>
      <c r="BE13">
        <v>24.19651</v>
      </c>
      <c r="BF13" s="1">
        <v>44895</v>
      </c>
      <c r="BG13">
        <v>33.549669999999999</v>
      </c>
      <c r="BH13" s="1">
        <v>44934</v>
      </c>
      <c r="BI13">
        <v>35.368279999999999</v>
      </c>
      <c r="BJ13" s="1">
        <v>45346</v>
      </c>
      <c r="BK13">
        <v>32.181159999999998</v>
      </c>
      <c r="BL13" s="1">
        <v>46008</v>
      </c>
      <c r="BM13">
        <v>44.255389999999998</v>
      </c>
      <c r="BN13" s="1">
        <v>46263</v>
      </c>
      <c r="BO13">
        <v>0.24706639999999999</v>
      </c>
      <c r="BP13">
        <f t="shared" si="15"/>
        <v>8</v>
      </c>
    </row>
    <row r="14" spans="1:68" x14ac:dyDescent="0.35">
      <c r="A14" s="1">
        <v>34737</v>
      </c>
      <c r="B14">
        <v>29.587309999999999</v>
      </c>
      <c r="C14">
        <f t="shared" si="13"/>
        <v>9</v>
      </c>
      <c r="E14" s="1">
        <v>35352</v>
      </c>
      <c r="F14">
        <v>22.179819999999999</v>
      </c>
      <c r="G14">
        <f t="shared" si="14"/>
        <v>9</v>
      </c>
      <c r="H14" s="1">
        <v>35493</v>
      </c>
      <c r="I14">
        <v>35.314770000000003</v>
      </c>
      <c r="J14" s="1">
        <v>35881</v>
      </c>
      <c r="K14">
        <v>32.359650000000002</v>
      </c>
      <c r="L14" s="1">
        <v>36165</v>
      </c>
      <c r="M14">
        <v>30.579509999999999</v>
      </c>
      <c r="N14" s="1">
        <v>36875</v>
      </c>
      <c r="O14">
        <v>39.157829999999997</v>
      </c>
      <c r="P14" s="1">
        <v>37191</v>
      </c>
      <c r="Q14">
        <v>30.843170000000001</v>
      </c>
      <c r="R14" s="1">
        <v>37280</v>
      </c>
      <c r="S14">
        <v>29.126249999999999</v>
      </c>
      <c r="T14" s="1">
        <v>37829</v>
      </c>
      <c r="U14">
        <v>23.760179999999998</v>
      </c>
      <c r="V14" s="1">
        <v>38022</v>
      </c>
      <c r="W14">
        <v>32.696579999999997</v>
      </c>
      <c r="X14" s="1">
        <v>38664</v>
      </c>
      <c r="Y14">
        <v>36.011870000000002</v>
      </c>
      <c r="Z14" s="1">
        <v>39060</v>
      </c>
      <c r="AA14">
        <v>38.38984</v>
      </c>
      <c r="AB14" s="1">
        <v>39083</v>
      </c>
      <c r="AC14">
        <v>30.228490000000001</v>
      </c>
      <c r="AD14" s="1">
        <v>39474</v>
      </c>
      <c r="AE14">
        <v>40.52064</v>
      </c>
      <c r="AF14" s="1">
        <v>40143</v>
      </c>
      <c r="AG14">
        <v>38.120019999999997</v>
      </c>
      <c r="AH14" s="1">
        <v>40485</v>
      </c>
      <c r="AI14">
        <v>18.65418</v>
      </c>
      <c r="AJ14" s="1">
        <v>40793</v>
      </c>
      <c r="AK14">
        <v>37.554389999999998</v>
      </c>
      <c r="AL14" s="1">
        <v>40921</v>
      </c>
      <c r="AM14">
        <v>29.39714</v>
      </c>
      <c r="AN14" s="1">
        <v>41631</v>
      </c>
      <c r="AO14">
        <v>29.231110000000001</v>
      </c>
      <c r="AP14" s="1">
        <v>41646</v>
      </c>
      <c r="AQ14">
        <v>42.293880000000001</v>
      </c>
      <c r="AR14" s="1">
        <v>42007</v>
      </c>
      <c r="AS14">
        <v>33.217399999999998</v>
      </c>
      <c r="AT14" s="1">
        <v>42407</v>
      </c>
      <c r="AU14">
        <v>26.798950000000001</v>
      </c>
      <c r="AV14" s="1">
        <v>42747</v>
      </c>
      <c r="AW14">
        <v>36.824150000000003</v>
      </c>
      <c r="AX14" s="1">
        <v>43355</v>
      </c>
      <c r="AY14">
        <v>30.777699999999999</v>
      </c>
      <c r="AZ14" s="1">
        <v>43820</v>
      </c>
      <c r="BA14">
        <v>27.422650000000001</v>
      </c>
      <c r="BB14" s="1">
        <v>44041</v>
      </c>
      <c r="BC14">
        <v>41.89358</v>
      </c>
      <c r="BD14" s="1">
        <v>44498</v>
      </c>
      <c r="BE14">
        <v>22.9589</v>
      </c>
      <c r="BF14" s="1">
        <v>44874</v>
      </c>
      <c r="BG14">
        <v>32.989159999999998</v>
      </c>
      <c r="BH14" s="1">
        <v>45192</v>
      </c>
      <c r="BI14">
        <v>34.542389999999997</v>
      </c>
      <c r="BJ14" s="1">
        <v>45345</v>
      </c>
      <c r="BK14">
        <v>30.326219999999999</v>
      </c>
      <c r="BL14" s="1">
        <v>45936</v>
      </c>
      <c r="BM14">
        <v>44.098080000000003</v>
      </c>
      <c r="BN14" s="1">
        <v>46238</v>
      </c>
      <c r="BO14">
        <v>0.24724989999999999</v>
      </c>
      <c r="BP14">
        <f t="shared" si="15"/>
        <v>9</v>
      </c>
    </row>
    <row r="15" spans="1:68" x14ac:dyDescent="0.35">
      <c r="A15" s="1">
        <v>35028</v>
      </c>
      <c r="B15">
        <v>27.39143</v>
      </c>
      <c r="C15">
        <f t="shared" si="13"/>
        <v>10</v>
      </c>
      <c r="E15" s="1">
        <v>35351</v>
      </c>
      <c r="F15">
        <v>21.24859</v>
      </c>
      <c r="G15">
        <f t="shared" si="14"/>
        <v>10</v>
      </c>
      <c r="H15" s="1">
        <v>35691</v>
      </c>
      <c r="I15">
        <v>34.089010000000002</v>
      </c>
      <c r="J15" s="1">
        <v>35837</v>
      </c>
      <c r="K15">
        <v>30.884209999999999</v>
      </c>
      <c r="L15" s="1">
        <v>36505</v>
      </c>
      <c r="M15">
        <v>30.254359999999998</v>
      </c>
      <c r="N15" s="1">
        <v>36799</v>
      </c>
      <c r="O15">
        <v>38.660829999999997</v>
      </c>
      <c r="P15" s="1">
        <v>36987</v>
      </c>
      <c r="Q15">
        <v>30.528400000000001</v>
      </c>
      <c r="R15" s="1">
        <v>37557</v>
      </c>
      <c r="S15">
        <v>28.6325</v>
      </c>
      <c r="T15" s="1">
        <v>37956</v>
      </c>
      <c r="U15">
        <v>23.155090000000001</v>
      </c>
      <c r="V15" s="1">
        <v>38252</v>
      </c>
      <c r="W15">
        <v>32.36271</v>
      </c>
      <c r="X15" s="1">
        <v>38662</v>
      </c>
      <c r="Y15">
        <v>34.272849999999998</v>
      </c>
      <c r="Z15" s="1">
        <v>39058</v>
      </c>
      <c r="AA15">
        <v>38.251069999999999</v>
      </c>
      <c r="AB15" s="1">
        <v>39098</v>
      </c>
      <c r="AC15">
        <v>30.07938</v>
      </c>
      <c r="AD15" s="1">
        <v>39465</v>
      </c>
      <c r="AE15">
        <v>37.489190000000001</v>
      </c>
      <c r="AF15" s="1">
        <v>40135</v>
      </c>
      <c r="AG15">
        <v>34.921900000000001</v>
      </c>
      <c r="AH15" s="1">
        <v>40483</v>
      </c>
      <c r="AI15">
        <v>17.710750000000001</v>
      </c>
      <c r="AJ15" s="1">
        <v>40641</v>
      </c>
      <c r="AK15">
        <v>36.69059</v>
      </c>
      <c r="AL15" s="1">
        <v>41186</v>
      </c>
      <c r="AM15">
        <v>28.761099999999999</v>
      </c>
      <c r="AN15" s="1">
        <v>41384</v>
      </c>
      <c r="AO15">
        <v>28.964659999999999</v>
      </c>
      <c r="AP15" s="1">
        <v>41706</v>
      </c>
      <c r="AQ15">
        <v>40.353619999999999</v>
      </c>
      <c r="AR15" s="1">
        <v>42066</v>
      </c>
      <c r="AS15">
        <v>32.745429999999999</v>
      </c>
      <c r="AT15" s="1">
        <v>42458</v>
      </c>
      <c r="AU15">
        <v>26.171790000000001</v>
      </c>
      <c r="AV15" s="1">
        <v>42990</v>
      </c>
      <c r="AW15">
        <v>34.48113</v>
      </c>
      <c r="AX15" s="1">
        <v>43435</v>
      </c>
      <c r="AY15">
        <v>28.67024</v>
      </c>
      <c r="AZ15" s="1">
        <v>43821</v>
      </c>
      <c r="BA15">
        <v>27.411349999999999</v>
      </c>
      <c r="BB15" s="1">
        <v>44154</v>
      </c>
      <c r="BC15">
        <v>41.772419999999997</v>
      </c>
      <c r="BD15" s="1">
        <v>44220</v>
      </c>
      <c r="BE15">
        <v>22.83175</v>
      </c>
      <c r="BF15" s="1">
        <v>44607</v>
      </c>
      <c r="BG15">
        <v>32.947589999999998</v>
      </c>
      <c r="BH15" s="1">
        <v>45235</v>
      </c>
      <c r="BI15">
        <v>33.312049999999999</v>
      </c>
      <c r="BJ15" s="1">
        <v>45354</v>
      </c>
      <c r="BK15">
        <v>29.474830000000001</v>
      </c>
      <c r="BL15" s="1">
        <v>46006</v>
      </c>
      <c r="BM15">
        <v>42.616349999999997</v>
      </c>
      <c r="BN15" s="1">
        <v>46255</v>
      </c>
      <c r="BO15">
        <v>0.25636949999999997</v>
      </c>
      <c r="BP15">
        <f t="shared" si="15"/>
        <v>10</v>
      </c>
    </row>
    <row r="16" spans="1:68" x14ac:dyDescent="0.35">
      <c r="A16" s="1">
        <v>34747</v>
      </c>
      <c r="B16">
        <v>26.361059999999998</v>
      </c>
      <c r="C16">
        <f t="shared" si="13"/>
        <v>11</v>
      </c>
      <c r="E16" s="1">
        <v>35343</v>
      </c>
      <c r="F16">
        <v>20.56803</v>
      </c>
      <c r="G16">
        <f t="shared" si="14"/>
        <v>11</v>
      </c>
      <c r="H16" s="1">
        <v>35747</v>
      </c>
      <c r="I16">
        <v>31.288509999999999</v>
      </c>
      <c r="J16" s="1">
        <v>35800</v>
      </c>
      <c r="K16">
        <v>30.30376</v>
      </c>
      <c r="L16" s="1">
        <v>36495</v>
      </c>
      <c r="M16">
        <v>29.555520000000001</v>
      </c>
      <c r="N16" s="1">
        <v>36834</v>
      </c>
      <c r="O16">
        <v>37.193350000000002</v>
      </c>
      <c r="P16" s="1">
        <v>37195</v>
      </c>
      <c r="Q16">
        <v>30.30189</v>
      </c>
      <c r="R16" s="1">
        <v>37277</v>
      </c>
      <c r="S16">
        <v>28.257999999999999</v>
      </c>
      <c r="T16" s="1">
        <v>37928</v>
      </c>
      <c r="U16">
        <v>23.03058</v>
      </c>
      <c r="V16" s="1">
        <v>38267</v>
      </c>
      <c r="W16">
        <v>31.809380000000001</v>
      </c>
      <c r="X16" s="1">
        <v>38364</v>
      </c>
      <c r="Y16">
        <v>31.927579999999999</v>
      </c>
      <c r="Z16" s="1">
        <v>39047</v>
      </c>
      <c r="AA16">
        <v>36.739130000000003</v>
      </c>
      <c r="AB16" s="1">
        <v>39153</v>
      </c>
      <c r="AC16">
        <v>30.00779</v>
      </c>
      <c r="AD16" s="1">
        <v>39466</v>
      </c>
      <c r="AE16">
        <v>35.067929999999997</v>
      </c>
      <c r="AF16" s="1">
        <v>40056</v>
      </c>
      <c r="AG16">
        <v>34.228479999999998</v>
      </c>
      <c r="AH16" s="1">
        <v>40480</v>
      </c>
      <c r="AI16">
        <v>17.612629999999999</v>
      </c>
      <c r="AJ16" s="1">
        <v>40893</v>
      </c>
      <c r="AK16">
        <v>35.609369999999998</v>
      </c>
      <c r="AL16" s="1">
        <v>40912</v>
      </c>
      <c r="AM16">
        <v>28.054210000000001</v>
      </c>
      <c r="AN16" s="1">
        <v>41635</v>
      </c>
      <c r="AO16">
        <v>27.6998</v>
      </c>
      <c r="AP16" s="1">
        <v>41687</v>
      </c>
      <c r="AQ16">
        <v>40.177079999999997</v>
      </c>
      <c r="AR16" s="1">
        <v>42014</v>
      </c>
      <c r="AS16">
        <v>32.062690000000003</v>
      </c>
      <c r="AT16" s="1">
        <v>42404</v>
      </c>
      <c r="AU16">
        <v>24.715910000000001</v>
      </c>
      <c r="AV16" s="1">
        <v>43096</v>
      </c>
      <c r="AW16">
        <v>34.12529</v>
      </c>
      <c r="AX16" s="1">
        <v>43131</v>
      </c>
      <c r="AY16">
        <v>27.684000000000001</v>
      </c>
      <c r="AZ16" s="1">
        <v>43812</v>
      </c>
      <c r="BA16">
        <v>26.43713</v>
      </c>
      <c r="BB16" s="1">
        <v>43883</v>
      </c>
      <c r="BC16">
        <v>41.736780000000003</v>
      </c>
      <c r="BD16" s="1">
        <v>44254</v>
      </c>
      <c r="BE16">
        <v>22.806429999999999</v>
      </c>
      <c r="BF16" s="1">
        <v>44872</v>
      </c>
      <c r="BG16">
        <v>32.492660000000001</v>
      </c>
      <c r="BH16" s="1">
        <v>44927</v>
      </c>
      <c r="BI16">
        <v>33.008209999999998</v>
      </c>
      <c r="BJ16" s="1">
        <v>45622</v>
      </c>
      <c r="BK16">
        <v>26.171029999999998</v>
      </c>
      <c r="BL16" s="1">
        <v>45995</v>
      </c>
      <c r="BM16">
        <v>40.39611</v>
      </c>
      <c r="BN16" s="1">
        <v>46237</v>
      </c>
      <c r="BO16">
        <v>0.2601987</v>
      </c>
      <c r="BP16">
        <f t="shared" si="15"/>
        <v>11</v>
      </c>
    </row>
    <row r="17" spans="1:68" x14ac:dyDescent="0.35">
      <c r="A17" s="1">
        <v>34717</v>
      </c>
      <c r="B17">
        <v>25.621020000000001</v>
      </c>
      <c r="C17">
        <f t="shared" si="13"/>
        <v>12</v>
      </c>
      <c r="E17" s="1">
        <v>35368</v>
      </c>
      <c r="F17">
        <v>19.33372</v>
      </c>
      <c r="G17">
        <f t="shared" si="14"/>
        <v>12</v>
      </c>
      <c r="H17" s="1">
        <v>35484</v>
      </c>
      <c r="I17">
        <v>30.59741</v>
      </c>
      <c r="J17" s="1">
        <v>35882</v>
      </c>
      <c r="K17">
        <v>28.68683</v>
      </c>
      <c r="L17" s="1">
        <v>36501</v>
      </c>
      <c r="M17">
        <v>27.186039999999998</v>
      </c>
      <c r="N17" s="1">
        <v>36585</v>
      </c>
      <c r="O17">
        <v>36.659320000000001</v>
      </c>
      <c r="P17" s="1">
        <v>37226</v>
      </c>
      <c r="Q17">
        <v>30.112259999999999</v>
      </c>
      <c r="R17" s="1">
        <v>37291</v>
      </c>
      <c r="S17">
        <v>26.994689999999999</v>
      </c>
      <c r="T17" s="1">
        <v>37828</v>
      </c>
      <c r="U17">
        <v>21.728359999999999</v>
      </c>
      <c r="V17" s="1">
        <v>38283</v>
      </c>
      <c r="W17">
        <v>31.750769999999999</v>
      </c>
      <c r="X17" s="1">
        <v>38671</v>
      </c>
      <c r="Y17">
        <v>29.083020000000001</v>
      </c>
      <c r="Z17" s="1">
        <v>39039</v>
      </c>
      <c r="AA17">
        <v>34.473970000000001</v>
      </c>
      <c r="AB17" s="1">
        <v>39095</v>
      </c>
      <c r="AC17">
        <v>29.429480000000002</v>
      </c>
      <c r="AD17" s="1">
        <v>39749</v>
      </c>
      <c r="AE17">
        <v>31.756029999999999</v>
      </c>
      <c r="AF17" s="1">
        <v>40026</v>
      </c>
      <c r="AG17">
        <v>30.058209999999999</v>
      </c>
      <c r="AH17" s="1">
        <v>40497</v>
      </c>
      <c r="AI17">
        <v>16.824459999999998</v>
      </c>
      <c r="AJ17" s="1">
        <v>40794</v>
      </c>
      <c r="AK17">
        <v>34.812109999999997</v>
      </c>
      <c r="AL17" s="1">
        <v>40913</v>
      </c>
      <c r="AM17">
        <v>26.552099999999999</v>
      </c>
      <c r="AN17" s="1">
        <v>41636</v>
      </c>
      <c r="AO17">
        <v>26.95393</v>
      </c>
      <c r="AP17" s="1">
        <v>41681</v>
      </c>
      <c r="AQ17">
        <v>37.944360000000003</v>
      </c>
      <c r="AR17" s="1">
        <v>42015</v>
      </c>
      <c r="AS17">
        <v>31.918900000000001</v>
      </c>
      <c r="AT17" s="1">
        <v>42400</v>
      </c>
      <c r="AU17">
        <v>23.154229999999998</v>
      </c>
      <c r="AV17" s="1">
        <v>42991</v>
      </c>
      <c r="AW17">
        <v>33.632440000000003</v>
      </c>
      <c r="AX17" s="1">
        <v>43417</v>
      </c>
      <c r="AY17">
        <v>27.667999999999999</v>
      </c>
      <c r="AZ17" s="1">
        <v>43808</v>
      </c>
      <c r="BA17">
        <v>25.390460000000001</v>
      </c>
      <c r="BB17" s="1">
        <v>43843</v>
      </c>
      <c r="BC17">
        <v>41.710500000000003</v>
      </c>
      <c r="BD17" s="1">
        <v>44497</v>
      </c>
      <c r="BE17">
        <v>20.556750000000001</v>
      </c>
      <c r="BF17" s="1">
        <v>44873</v>
      </c>
      <c r="BG17">
        <v>32.207410000000003</v>
      </c>
      <c r="BH17" s="1">
        <v>44940</v>
      </c>
      <c r="BI17">
        <v>32.657859999999999</v>
      </c>
      <c r="BJ17" s="1">
        <v>45319</v>
      </c>
      <c r="BK17">
        <v>25.700320000000001</v>
      </c>
      <c r="BL17" s="1">
        <v>45713</v>
      </c>
      <c r="BM17">
        <v>40.17427</v>
      </c>
      <c r="BN17" s="1">
        <v>46254</v>
      </c>
      <c r="BO17">
        <v>0.26821780000000001</v>
      </c>
      <c r="BP17">
        <f t="shared" si="15"/>
        <v>12</v>
      </c>
    </row>
    <row r="18" spans="1:68" x14ac:dyDescent="0.35">
      <c r="A18" s="1">
        <v>34995</v>
      </c>
      <c r="B18">
        <v>25.598970000000001</v>
      </c>
      <c r="C18">
        <f t="shared" si="13"/>
        <v>13</v>
      </c>
      <c r="E18" s="1">
        <v>35344</v>
      </c>
      <c r="F18">
        <v>19.01784</v>
      </c>
      <c r="G18">
        <f t="shared" si="14"/>
        <v>13</v>
      </c>
      <c r="H18" s="1">
        <v>35483</v>
      </c>
      <c r="I18">
        <v>30.26934</v>
      </c>
      <c r="J18" s="1">
        <v>36158</v>
      </c>
      <c r="K18">
        <v>28.327279999999998</v>
      </c>
      <c r="L18" s="1">
        <v>36502</v>
      </c>
      <c r="M18">
        <v>27.174900000000001</v>
      </c>
      <c r="N18" s="1">
        <v>36854</v>
      </c>
      <c r="O18">
        <v>34.605260000000001</v>
      </c>
      <c r="P18" s="1">
        <v>37166</v>
      </c>
      <c r="Q18">
        <v>29.907689999999999</v>
      </c>
      <c r="R18" s="1">
        <v>37292</v>
      </c>
      <c r="S18">
        <v>26.773710000000001</v>
      </c>
      <c r="T18" s="1">
        <v>37981</v>
      </c>
      <c r="U18">
        <v>21.40559</v>
      </c>
      <c r="V18" s="1">
        <v>38264</v>
      </c>
      <c r="W18">
        <v>31.564579999999999</v>
      </c>
      <c r="X18" s="1">
        <v>38627</v>
      </c>
      <c r="Y18">
        <v>28.241859999999999</v>
      </c>
      <c r="Z18" s="1">
        <v>39045</v>
      </c>
      <c r="AA18">
        <v>32.793799999999997</v>
      </c>
      <c r="AB18" s="1">
        <v>39446</v>
      </c>
      <c r="AC18">
        <v>29.201409999999999</v>
      </c>
      <c r="AD18" s="1">
        <v>39763</v>
      </c>
      <c r="AE18">
        <v>30.829090000000001</v>
      </c>
      <c r="AF18" s="1">
        <v>40144</v>
      </c>
      <c r="AG18">
        <v>28.20505</v>
      </c>
      <c r="AH18" s="1">
        <v>40496</v>
      </c>
      <c r="AI18">
        <v>16.422889999999999</v>
      </c>
      <c r="AJ18" s="1">
        <v>40639</v>
      </c>
      <c r="AK18">
        <v>34.741509999999998</v>
      </c>
      <c r="AL18" s="1">
        <v>40961</v>
      </c>
      <c r="AM18">
        <v>24.1159</v>
      </c>
      <c r="AN18" s="1">
        <v>41625</v>
      </c>
      <c r="AO18">
        <v>26.748180000000001</v>
      </c>
      <c r="AP18" s="1">
        <v>41922</v>
      </c>
      <c r="AQ18">
        <v>34.021279999999997</v>
      </c>
      <c r="AR18" s="1">
        <v>42263</v>
      </c>
      <c r="AS18">
        <v>30.839780000000001</v>
      </c>
      <c r="AT18" s="1">
        <v>42460</v>
      </c>
      <c r="AU18">
        <v>21.116710000000001</v>
      </c>
      <c r="AV18" s="1">
        <v>43013</v>
      </c>
      <c r="AW18">
        <v>32.924109999999999</v>
      </c>
      <c r="AX18" s="1">
        <v>43132</v>
      </c>
      <c r="AY18">
        <v>27.47326</v>
      </c>
      <c r="AZ18" s="1">
        <v>43807</v>
      </c>
      <c r="BA18">
        <v>22.943519999999999</v>
      </c>
      <c r="BB18" s="1">
        <v>44153</v>
      </c>
      <c r="BC18">
        <v>41.688040000000001</v>
      </c>
      <c r="BD18" s="1">
        <v>44473</v>
      </c>
      <c r="BE18">
        <v>20.095310000000001</v>
      </c>
      <c r="BF18" s="1">
        <v>44843</v>
      </c>
      <c r="BG18">
        <v>31.01315</v>
      </c>
      <c r="BH18" s="1">
        <v>45194</v>
      </c>
      <c r="BI18">
        <v>29.123360000000002</v>
      </c>
      <c r="BJ18" s="1">
        <v>45645</v>
      </c>
      <c r="BK18">
        <v>25.686170000000001</v>
      </c>
      <c r="BL18" s="1">
        <v>45916</v>
      </c>
      <c r="BM18">
        <v>38.215829999999997</v>
      </c>
      <c r="BN18" s="1">
        <v>46239</v>
      </c>
      <c r="BO18">
        <v>0.2683238</v>
      </c>
      <c r="BP18">
        <f t="shared" si="15"/>
        <v>13</v>
      </c>
    </row>
    <row r="19" spans="1:68" x14ac:dyDescent="0.35">
      <c r="A19" s="1">
        <v>34996</v>
      </c>
      <c r="B19">
        <v>25.31532</v>
      </c>
      <c r="C19">
        <f t="shared" si="13"/>
        <v>14</v>
      </c>
      <c r="E19" s="1">
        <v>35370</v>
      </c>
      <c r="F19">
        <v>18.850719999999999</v>
      </c>
      <c r="G19">
        <f t="shared" si="14"/>
        <v>14</v>
      </c>
      <c r="H19" s="1">
        <v>35746</v>
      </c>
      <c r="I19">
        <v>30.265740000000001</v>
      </c>
      <c r="J19" s="1">
        <v>36095</v>
      </c>
      <c r="K19">
        <v>27.382159999999999</v>
      </c>
      <c r="L19" s="1">
        <v>36167</v>
      </c>
      <c r="M19">
        <v>27.131270000000001</v>
      </c>
      <c r="N19" s="1">
        <v>36855</v>
      </c>
      <c r="O19">
        <v>34.137369999999997</v>
      </c>
      <c r="P19" s="1">
        <v>36986</v>
      </c>
      <c r="Q19">
        <v>29.471779999999999</v>
      </c>
      <c r="R19" s="1">
        <v>37278</v>
      </c>
      <c r="S19">
        <v>26.729939999999999</v>
      </c>
      <c r="T19" s="1">
        <v>37647</v>
      </c>
      <c r="U19">
        <v>21.191020000000002</v>
      </c>
      <c r="V19" s="1">
        <v>37999</v>
      </c>
      <c r="W19">
        <v>30.003070000000001</v>
      </c>
      <c r="X19" s="1">
        <v>38365</v>
      </c>
      <c r="Y19">
        <v>26.533000000000001</v>
      </c>
      <c r="Z19" s="1">
        <v>39046</v>
      </c>
      <c r="AA19">
        <v>31.69445</v>
      </c>
      <c r="AB19" s="1">
        <v>39084</v>
      </c>
      <c r="AC19">
        <v>28.77337</v>
      </c>
      <c r="AD19" s="1">
        <v>39472</v>
      </c>
      <c r="AE19">
        <v>29.508459999999999</v>
      </c>
      <c r="AF19" s="1">
        <v>39827</v>
      </c>
      <c r="AG19">
        <v>26.622160000000001</v>
      </c>
      <c r="AH19" s="1">
        <v>40484</v>
      </c>
      <c r="AI19">
        <v>15.9717</v>
      </c>
      <c r="AJ19" s="1">
        <v>40877</v>
      </c>
      <c r="AK19">
        <v>33.94988</v>
      </c>
      <c r="AL19" s="1">
        <v>40964</v>
      </c>
      <c r="AM19">
        <v>23.677050000000001</v>
      </c>
      <c r="AN19" s="1">
        <v>41629</v>
      </c>
      <c r="AO19">
        <v>26.2881</v>
      </c>
      <c r="AP19" s="1">
        <v>41865</v>
      </c>
      <c r="AQ19">
        <v>32.663330000000002</v>
      </c>
      <c r="AR19" s="1">
        <v>42020</v>
      </c>
      <c r="AS19">
        <v>30.711279999999999</v>
      </c>
      <c r="AT19" s="1">
        <v>42402</v>
      </c>
      <c r="AU19">
        <v>21.056260000000002</v>
      </c>
      <c r="AV19" s="1">
        <v>43064</v>
      </c>
      <c r="AW19">
        <v>30.75534</v>
      </c>
      <c r="AX19" s="1">
        <v>43416</v>
      </c>
      <c r="AY19">
        <v>26.887119999999999</v>
      </c>
      <c r="AZ19" s="1">
        <v>43822</v>
      </c>
      <c r="BA19">
        <v>21.92896</v>
      </c>
      <c r="BB19" s="1">
        <v>43884</v>
      </c>
      <c r="BC19">
        <v>41.259599999999999</v>
      </c>
      <c r="BD19" s="1">
        <v>44474</v>
      </c>
      <c r="BE19">
        <v>19.326000000000001</v>
      </c>
      <c r="BF19" s="1">
        <v>44892</v>
      </c>
      <c r="BG19">
        <v>30.938770000000002</v>
      </c>
      <c r="BH19" s="1">
        <v>45236</v>
      </c>
      <c r="BI19">
        <v>28.405190000000001</v>
      </c>
      <c r="BJ19" s="1">
        <v>45528</v>
      </c>
      <c r="BK19">
        <v>25.416989999999998</v>
      </c>
      <c r="BL19" s="1">
        <v>45966</v>
      </c>
      <c r="BM19">
        <v>38.145499999999998</v>
      </c>
      <c r="BN19" s="1">
        <v>46236</v>
      </c>
      <c r="BO19">
        <v>0.2742831</v>
      </c>
      <c r="BP19">
        <f t="shared" si="15"/>
        <v>14</v>
      </c>
    </row>
    <row r="20" spans="1:68" x14ac:dyDescent="0.35">
      <c r="A20" s="1">
        <v>34980</v>
      </c>
      <c r="B20">
        <v>24.79552</v>
      </c>
      <c r="C20">
        <f t="shared" si="13"/>
        <v>15</v>
      </c>
      <c r="E20" s="1">
        <v>35366</v>
      </c>
      <c r="F20">
        <v>18.395240000000001</v>
      </c>
      <c r="G20">
        <f t="shared" si="14"/>
        <v>15</v>
      </c>
      <c r="H20" s="1">
        <v>35482</v>
      </c>
      <c r="I20">
        <v>29.374169999999999</v>
      </c>
      <c r="J20" s="1">
        <v>35839</v>
      </c>
      <c r="K20">
        <v>27.036059999999999</v>
      </c>
      <c r="L20" s="1">
        <v>36184</v>
      </c>
      <c r="M20">
        <v>26.480799999999999</v>
      </c>
      <c r="N20" s="1">
        <v>36829</v>
      </c>
      <c r="O20">
        <v>32.955680000000001</v>
      </c>
      <c r="P20" s="1">
        <v>37176</v>
      </c>
      <c r="Q20">
        <v>27.545580000000001</v>
      </c>
      <c r="R20" s="1">
        <v>37323</v>
      </c>
      <c r="S20">
        <v>26.418030000000002</v>
      </c>
      <c r="T20" s="1">
        <v>37693</v>
      </c>
      <c r="U20">
        <v>21.086030000000001</v>
      </c>
      <c r="V20" s="1">
        <v>38025</v>
      </c>
      <c r="W20">
        <v>29.375889999999998</v>
      </c>
      <c r="X20" s="1">
        <v>38665</v>
      </c>
      <c r="Y20">
        <v>26.317599999999999</v>
      </c>
      <c r="Z20" s="1">
        <v>39037</v>
      </c>
      <c r="AA20">
        <v>30.929169999999999</v>
      </c>
      <c r="AB20" s="1">
        <v>39419</v>
      </c>
      <c r="AC20">
        <v>28.529890000000002</v>
      </c>
      <c r="AD20" s="1">
        <v>39467</v>
      </c>
      <c r="AE20">
        <v>29.036629999999999</v>
      </c>
      <c r="AF20" s="1">
        <v>40057</v>
      </c>
      <c r="AG20">
        <v>25.426870000000001</v>
      </c>
      <c r="AH20" s="1">
        <v>40488</v>
      </c>
      <c r="AI20">
        <v>15.481</v>
      </c>
      <c r="AJ20" s="1">
        <v>40878</v>
      </c>
      <c r="AK20">
        <v>33.448509999999999</v>
      </c>
      <c r="AL20" s="1">
        <v>41224</v>
      </c>
      <c r="AM20">
        <v>23.468319999999999</v>
      </c>
      <c r="AN20" s="1">
        <v>41382</v>
      </c>
      <c r="AO20">
        <v>25.905380000000001</v>
      </c>
      <c r="AP20" s="1">
        <v>41921</v>
      </c>
      <c r="AQ20">
        <v>30.76153</v>
      </c>
      <c r="AR20" s="1">
        <v>42342</v>
      </c>
      <c r="AS20">
        <v>30.364719999999998</v>
      </c>
      <c r="AT20" s="1">
        <v>42411</v>
      </c>
      <c r="AU20">
        <v>19.19265</v>
      </c>
      <c r="AV20" s="1">
        <v>43033</v>
      </c>
      <c r="AW20">
        <v>30.333310000000001</v>
      </c>
      <c r="AX20" s="1">
        <v>43354</v>
      </c>
      <c r="AY20">
        <v>26.2591</v>
      </c>
      <c r="AZ20" s="1">
        <v>43737</v>
      </c>
      <c r="BA20">
        <v>21.74999</v>
      </c>
      <c r="BB20" s="1">
        <v>44138</v>
      </c>
      <c r="BC20">
        <v>40.870190000000001</v>
      </c>
      <c r="BD20" s="1">
        <v>44499</v>
      </c>
      <c r="BE20">
        <v>18.315760000000001</v>
      </c>
      <c r="BF20" s="1">
        <v>44875</v>
      </c>
      <c r="BG20">
        <v>29.69285</v>
      </c>
      <c r="BH20" s="1">
        <v>44941</v>
      </c>
      <c r="BI20">
        <v>27.70552</v>
      </c>
      <c r="BJ20" s="1">
        <v>45347</v>
      </c>
      <c r="BK20">
        <v>24.721800000000002</v>
      </c>
      <c r="BL20" s="1">
        <v>45712</v>
      </c>
      <c r="BM20">
        <v>36.396940000000001</v>
      </c>
      <c r="BN20" s="1">
        <v>46253</v>
      </c>
      <c r="BO20">
        <v>0.27866790000000002</v>
      </c>
      <c r="BP20">
        <f t="shared" si="15"/>
        <v>15</v>
      </c>
    </row>
    <row r="21" spans="1:68" x14ac:dyDescent="0.35">
      <c r="A21" s="1">
        <v>34738</v>
      </c>
      <c r="B21">
        <v>24.35802</v>
      </c>
      <c r="C21">
        <f t="shared" si="13"/>
        <v>16</v>
      </c>
      <c r="E21" s="1">
        <v>35378</v>
      </c>
      <c r="F21">
        <v>18.313040000000001</v>
      </c>
      <c r="G21">
        <f t="shared" si="14"/>
        <v>16</v>
      </c>
      <c r="H21" s="1">
        <v>35774</v>
      </c>
      <c r="I21">
        <v>29.15728</v>
      </c>
      <c r="J21" s="1">
        <v>36096</v>
      </c>
      <c r="K21">
        <v>24.744700000000002</v>
      </c>
      <c r="L21" s="1">
        <v>36250</v>
      </c>
      <c r="M21">
        <v>25.62772</v>
      </c>
      <c r="N21" s="1">
        <v>36584</v>
      </c>
      <c r="O21">
        <v>32.950989999999997</v>
      </c>
      <c r="P21" s="1">
        <v>37193</v>
      </c>
      <c r="Q21">
        <v>25.614129999999999</v>
      </c>
      <c r="R21" s="1">
        <v>37379</v>
      </c>
      <c r="S21">
        <v>25.776219999999999</v>
      </c>
      <c r="T21" s="1">
        <v>37957</v>
      </c>
      <c r="U21">
        <v>20.762779999999999</v>
      </c>
      <c r="V21" s="1">
        <v>38229</v>
      </c>
      <c r="W21">
        <v>28.240200000000002</v>
      </c>
      <c r="X21" s="1">
        <v>38626</v>
      </c>
      <c r="Y21">
        <v>25.74118</v>
      </c>
      <c r="Z21" s="1">
        <v>39067</v>
      </c>
      <c r="AA21">
        <v>30.789960000000001</v>
      </c>
      <c r="AB21" s="1">
        <v>39090</v>
      </c>
      <c r="AC21">
        <v>26.677620000000001</v>
      </c>
      <c r="AD21" s="1">
        <v>39505</v>
      </c>
      <c r="AE21">
        <v>28.951640000000001</v>
      </c>
      <c r="AF21" s="1">
        <v>40055</v>
      </c>
      <c r="AG21">
        <v>25.390440000000002</v>
      </c>
      <c r="AH21" s="1">
        <v>40461</v>
      </c>
      <c r="AI21">
        <v>15.03711</v>
      </c>
      <c r="AJ21" s="1">
        <v>40874</v>
      </c>
      <c r="AK21">
        <v>32.678199999999997</v>
      </c>
      <c r="AL21" s="1">
        <v>41225</v>
      </c>
      <c r="AM21">
        <v>23.34975</v>
      </c>
      <c r="AN21" s="1">
        <v>41277</v>
      </c>
      <c r="AO21">
        <v>25.74954</v>
      </c>
      <c r="AP21" s="1">
        <v>41707</v>
      </c>
      <c r="AQ21">
        <v>29.912130000000001</v>
      </c>
      <c r="AR21" s="1">
        <v>42021</v>
      </c>
      <c r="AS21">
        <v>30.357030000000002</v>
      </c>
      <c r="AT21" s="1">
        <v>42729</v>
      </c>
      <c r="AU21">
        <v>18.028040000000001</v>
      </c>
      <c r="AV21" s="1">
        <v>43078</v>
      </c>
      <c r="AW21">
        <v>29.042249999999999</v>
      </c>
      <c r="AX21" s="1">
        <v>43356</v>
      </c>
      <c r="AY21">
        <v>26.21339</v>
      </c>
      <c r="AZ21" s="1">
        <v>43508</v>
      </c>
      <c r="BA21">
        <v>21.697970000000002</v>
      </c>
      <c r="BB21" s="1">
        <v>44137</v>
      </c>
      <c r="BC21">
        <v>40.575189999999999</v>
      </c>
      <c r="BD21" s="1">
        <v>44504</v>
      </c>
      <c r="BE21">
        <v>18.275369999999999</v>
      </c>
      <c r="BF21" s="1">
        <v>44871</v>
      </c>
      <c r="BG21">
        <v>29.260079999999999</v>
      </c>
      <c r="BH21" s="1">
        <v>45195</v>
      </c>
      <c r="BI21">
        <v>27.438040000000001</v>
      </c>
      <c r="BJ21" s="1">
        <v>45529</v>
      </c>
      <c r="BK21">
        <v>24.71583</v>
      </c>
      <c r="BL21" s="1">
        <v>45904</v>
      </c>
      <c r="BM21">
        <v>35.904209999999999</v>
      </c>
      <c r="BN21" s="1">
        <v>46235</v>
      </c>
      <c r="BO21">
        <v>0.28155069999999999</v>
      </c>
    </row>
    <row r="22" spans="1:68" x14ac:dyDescent="0.35">
      <c r="A22" s="1">
        <v>35029</v>
      </c>
      <c r="B22">
        <v>23.455760000000001</v>
      </c>
      <c r="C22">
        <f t="shared" si="13"/>
        <v>17</v>
      </c>
      <c r="E22" s="1">
        <v>35359</v>
      </c>
      <c r="F22">
        <v>17.631609999999998</v>
      </c>
      <c r="G22">
        <f t="shared" si="14"/>
        <v>17</v>
      </c>
      <c r="H22" s="1">
        <v>35471</v>
      </c>
      <c r="I22">
        <v>26.928439999999998</v>
      </c>
      <c r="J22" s="1">
        <v>35812</v>
      </c>
      <c r="K22">
        <v>24.549399999999999</v>
      </c>
      <c r="L22" s="1">
        <v>36496</v>
      </c>
      <c r="M22">
        <v>24.486339999999998</v>
      </c>
      <c r="N22" s="1">
        <v>36847</v>
      </c>
      <c r="O22">
        <v>32.893680000000003</v>
      </c>
      <c r="P22" s="1">
        <v>37196</v>
      </c>
      <c r="Q22">
        <v>24.361190000000001</v>
      </c>
      <c r="R22" s="1">
        <v>37293</v>
      </c>
      <c r="S22">
        <v>25.73197</v>
      </c>
      <c r="T22" s="1">
        <v>37691</v>
      </c>
      <c r="U22">
        <v>20.397480000000002</v>
      </c>
      <c r="V22" s="1">
        <v>38268</v>
      </c>
      <c r="W22">
        <v>28.184059999999999</v>
      </c>
      <c r="X22" s="1">
        <v>38353</v>
      </c>
      <c r="Y22">
        <v>25.725770000000001</v>
      </c>
      <c r="Z22" s="1">
        <v>39056</v>
      </c>
      <c r="AA22">
        <v>30.487290000000002</v>
      </c>
      <c r="AB22" s="1">
        <v>39149</v>
      </c>
      <c r="AC22">
        <v>26.598299999999998</v>
      </c>
      <c r="AD22" s="1">
        <v>39516</v>
      </c>
      <c r="AE22">
        <v>27.613029999999998</v>
      </c>
      <c r="AF22" s="1">
        <v>40060</v>
      </c>
      <c r="AG22">
        <v>24.736609999999999</v>
      </c>
      <c r="AH22" s="1">
        <v>40437</v>
      </c>
      <c r="AI22">
        <v>14.955859999999999</v>
      </c>
      <c r="AJ22" s="1">
        <v>40889</v>
      </c>
      <c r="AK22">
        <v>32.317880000000002</v>
      </c>
      <c r="AL22" s="1">
        <v>40920</v>
      </c>
      <c r="AM22">
        <v>22.904979999999998</v>
      </c>
      <c r="AN22" s="1">
        <v>41637</v>
      </c>
      <c r="AO22">
        <v>25.536349999999999</v>
      </c>
      <c r="AP22" s="1">
        <v>41647</v>
      </c>
      <c r="AQ22">
        <v>29.731580000000001</v>
      </c>
      <c r="AR22" s="1">
        <v>42251</v>
      </c>
      <c r="AS22">
        <v>30.176570000000002</v>
      </c>
      <c r="AT22" s="1">
        <v>42698</v>
      </c>
      <c r="AU22">
        <v>17.677150000000001</v>
      </c>
      <c r="AV22" s="1">
        <v>42746</v>
      </c>
      <c r="AW22">
        <v>27.711580000000001</v>
      </c>
      <c r="AX22" s="1">
        <v>43360</v>
      </c>
      <c r="AY22">
        <v>24.990300000000001</v>
      </c>
      <c r="AZ22" s="1">
        <v>43809</v>
      </c>
      <c r="BA22">
        <v>21.442769999999999</v>
      </c>
      <c r="BB22" s="1">
        <v>44185</v>
      </c>
      <c r="BC22">
        <v>39.585450000000002</v>
      </c>
      <c r="BD22" s="1">
        <v>44285</v>
      </c>
      <c r="BE22">
        <v>18.154769999999999</v>
      </c>
      <c r="BF22" s="1">
        <v>44841</v>
      </c>
      <c r="BG22">
        <v>29.047840000000001</v>
      </c>
      <c r="BH22" s="1">
        <v>45030</v>
      </c>
      <c r="BI22">
        <v>26.660119999999999</v>
      </c>
      <c r="BJ22" s="1">
        <v>45632</v>
      </c>
      <c r="BK22">
        <v>24.21387</v>
      </c>
      <c r="BL22" s="1">
        <v>45905</v>
      </c>
      <c r="BM22">
        <v>34.730229999999999</v>
      </c>
      <c r="BN22" s="1">
        <v>46252</v>
      </c>
      <c r="BO22">
        <v>0.2889448</v>
      </c>
    </row>
    <row r="23" spans="1:68" x14ac:dyDescent="0.35">
      <c r="A23" s="1">
        <v>34722</v>
      </c>
      <c r="B23">
        <v>22.448910000000001</v>
      </c>
      <c r="C23">
        <f t="shared" si="13"/>
        <v>18</v>
      </c>
      <c r="E23" s="1">
        <v>35358</v>
      </c>
      <c r="F23">
        <v>17.273869999999999</v>
      </c>
      <c r="G23">
        <f t="shared" si="14"/>
        <v>18</v>
      </c>
      <c r="H23" s="1">
        <v>35775</v>
      </c>
      <c r="I23">
        <v>26.926069999999999</v>
      </c>
      <c r="J23" s="1">
        <v>36097</v>
      </c>
      <c r="K23">
        <v>23.624590000000001</v>
      </c>
      <c r="L23" s="1">
        <v>36185</v>
      </c>
      <c r="M23">
        <v>24.111429999999999</v>
      </c>
      <c r="N23" s="1">
        <v>36833</v>
      </c>
      <c r="O23">
        <v>32.689320000000002</v>
      </c>
      <c r="P23" s="1">
        <v>37167</v>
      </c>
      <c r="Q23">
        <v>23.168980000000001</v>
      </c>
      <c r="R23" s="1">
        <v>37297</v>
      </c>
      <c r="S23">
        <v>25.22372</v>
      </c>
      <c r="T23" s="1">
        <v>37641</v>
      </c>
      <c r="U23">
        <v>20.330719999999999</v>
      </c>
      <c r="V23" s="1">
        <v>38230</v>
      </c>
      <c r="W23">
        <v>26.845359999999999</v>
      </c>
      <c r="X23" s="1">
        <v>38659</v>
      </c>
      <c r="Y23">
        <v>25.305050000000001</v>
      </c>
      <c r="Z23" s="1">
        <v>39048</v>
      </c>
      <c r="AA23">
        <v>30.35361</v>
      </c>
      <c r="AB23" s="1">
        <v>39270</v>
      </c>
      <c r="AC23">
        <v>26.393789999999999</v>
      </c>
      <c r="AD23" s="1">
        <v>39696</v>
      </c>
      <c r="AE23">
        <v>27.34797</v>
      </c>
      <c r="AF23" s="1">
        <v>40025</v>
      </c>
      <c r="AG23">
        <v>24.086600000000001</v>
      </c>
      <c r="AH23" s="1">
        <v>40272</v>
      </c>
      <c r="AI23">
        <v>14.6952</v>
      </c>
      <c r="AJ23" s="1">
        <v>40879</v>
      </c>
      <c r="AK23">
        <v>31.884620000000002</v>
      </c>
      <c r="AL23" s="1">
        <v>41185</v>
      </c>
      <c r="AM23">
        <v>22.566559999999999</v>
      </c>
      <c r="AN23" s="1">
        <v>41638</v>
      </c>
      <c r="AO23">
        <v>24.705120000000001</v>
      </c>
      <c r="AP23" s="1">
        <v>41866</v>
      </c>
      <c r="AQ23">
        <v>29.406949999999998</v>
      </c>
      <c r="AR23" s="1">
        <v>42363</v>
      </c>
      <c r="AS23">
        <v>28.503720000000001</v>
      </c>
      <c r="AT23" s="1">
        <v>42643</v>
      </c>
      <c r="AU23">
        <v>17.396999999999998</v>
      </c>
      <c r="AV23" s="1">
        <v>43034</v>
      </c>
      <c r="AW23">
        <v>27.21687</v>
      </c>
      <c r="AX23" s="1">
        <v>43436</v>
      </c>
      <c r="AY23">
        <v>23.712879999999998</v>
      </c>
      <c r="AZ23" s="1">
        <v>43724</v>
      </c>
      <c r="BA23">
        <v>20.794450000000001</v>
      </c>
      <c r="BB23" s="1">
        <v>44184</v>
      </c>
      <c r="BC23">
        <v>38.659050000000001</v>
      </c>
      <c r="BD23" s="1">
        <v>44251</v>
      </c>
      <c r="BE23">
        <v>16.509180000000001</v>
      </c>
      <c r="BF23" s="1">
        <v>44606</v>
      </c>
      <c r="BG23">
        <v>28.895099999999999</v>
      </c>
      <c r="BH23" s="1">
        <v>45010</v>
      </c>
      <c r="BI23">
        <v>25.308969999999999</v>
      </c>
      <c r="BJ23" s="1">
        <v>45623</v>
      </c>
      <c r="BK23">
        <v>24.094860000000001</v>
      </c>
      <c r="BL23" s="1">
        <v>45915</v>
      </c>
      <c r="BM23">
        <v>33.44312</v>
      </c>
      <c r="BN23" s="1">
        <v>46227</v>
      </c>
      <c r="BO23">
        <v>0.29927880000000001</v>
      </c>
    </row>
    <row r="24" spans="1:68" x14ac:dyDescent="0.35">
      <c r="A24" s="1">
        <v>34755</v>
      </c>
      <c r="B24">
        <v>21.015329999999999</v>
      </c>
      <c r="C24">
        <f t="shared" si="13"/>
        <v>19</v>
      </c>
      <c r="E24" s="1">
        <v>35353</v>
      </c>
      <c r="F24">
        <v>16.17821</v>
      </c>
      <c r="G24">
        <f t="shared" si="14"/>
        <v>19</v>
      </c>
      <c r="H24" s="1">
        <v>35748</v>
      </c>
      <c r="I24">
        <v>25.447469999999999</v>
      </c>
      <c r="J24" s="1">
        <v>35811</v>
      </c>
      <c r="K24">
        <v>23.366959999999999</v>
      </c>
      <c r="L24" s="1">
        <v>36182</v>
      </c>
      <c r="M24">
        <v>22.869669999999999</v>
      </c>
      <c r="N24" s="1">
        <v>36842</v>
      </c>
      <c r="O24">
        <v>32.506189999999997</v>
      </c>
      <c r="P24" s="1">
        <v>36918</v>
      </c>
      <c r="Q24">
        <v>22.03266</v>
      </c>
      <c r="R24" s="1">
        <v>37288</v>
      </c>
      <c r="S24">
        <v>25.12077</v>
      </c>
      <c r="T24" s="1">
        <v>37930</v>
      </c>
      <c r="U24">
        <v>20.093219999999999</v>
      </c>
      <c r="V24" s="1">
        <v>37998</v>
      </c>
      <c r="W24">
        <v>26.714770000000001</v>
      </c>
      <c r="X24" s="1">
        <v>38354</v>
      </c>
      <c r="Y24">
        <v>24.771709999999999</v>
      </c>
      <c r="Z24" s="1">
        <v>39042</v>
      </c>
      <c r="AA24">
        <v>30.03284</v>
      </c>
      <c r="AB24" s="1">
        <v>39099</v>
      </c>
      <c r="AC24">
        <v>25.334479999999999</v>
      </c>
      <c r="AD24" s="1">
        <v>39764</v>
      </c>
      <c r="AE24">
        <v>26.53314</v>
      </c>
      <c r="AF24" s="1">
        <v>40155</v>
      </c>
      <c r="AG24">
        <v>23.04757</v>
      </c>
      <c r="AH24" s="1">
        <v>40273</v>
      </c>
      <c r="AI24">
        <v>14.616350000000001</v>
      </c>
      <c r="AJ24" s="1">
        <v>40906</v>
      </c>
      <c r="AK24">
        <v>31.662939999999999</v>
      </c>
      <c r="AL24" s="1">
        <v>41187</v>
      </c>
      <c r="AM24">
        <v>22.25027</v>
      </c>
      <c r="AN24" s="1">
        <v>41575</v>
      </c>
      <c r="AO24">
        <v>23.534780000000001</v>
      </c>
      <c r="AP24" s="1">
        <v>41864</v>
      </c>
      <c r="AQ24">
        <v>28.555700000000002</v>
      </c>
      <c r="AR24" s="1">
        <v>42013</v>
      </c>
      <c r="AS24">
        <v>27.64227</v>
      </c>
      <c r="AT24" s="1">
        <v>42644</v>
      </c>
      <c r="AU24">
        <v>17.37124</v>
      </c>
      <c r="AV24" s="1">
        <v>42795</v>
      </c>
      <c r="AW24">
        <v>26.116530000000001</v>
      </c>
      <c r="AX24" s="1">
        <v>43206</v>
      </c>
      <c r="AY24">
        <v>23.565850000000001</v>
      </c>
      <c r="AZ24" s="1">
        <v>43699</v>
      </c>
      <c r="BA24">
        <v>20.627379999999999</v>
      </c>
      <c r="BB24" s="1">
        <v>43906</v>
      </c>
      <c r="BC24">
        <v>38.038519999999998</v>
      </c>
      <c r="BD24" s="1">
        <v>44249</v>
      </c>
      <c r="BE24">
        <v>16.074570000000001</v>
      </c>
      <c r="BF24" s="1">
        <v>44608</v>
      </c>
      <c r="BG24">
        <v>28.024629999999998</v>
      </c>
      <c r="BH24" s="1">
        <v>45009</v>
      </c>
      <c r="BI24">
        <v>24.80724</v>
      </c>
      <c r="BJ24" s="1">
        <v>45530</v>
      </c>
      <c r="BK24">
        <v>24.03201</v>
      </c>
      <c r="BL24" s="1">
        <v>45967</v>
      </c>
      <c r="BM24">
        <v>30.957550000000001</v>
      </c>
      <c r="BN24" s="1">
        <v>46251</v>
      </c>
      <c r="BO24">
        <v>0.30141950000000001</v>
      </c>
    </row>
    <row r="25" spans="1:68" x14ac:dyDescent="0.35">
      <c r="A25" s="1">
        <v>34736</v>
      </c>
      <c r="B25">
        <v>20.57938</v>
      </c>
      <c r="C25">
        <f t="shared" si="13"/>
        <v>20</v>
      </c>
      <c r="E25" s="1">
        <v>35405</v>
      </c>
      <c r="F25">
        <v>16.014030000000002</v>
      </c>
      <c r="G25">
        <f t="shared" si="14"/>
        <v>20</v>
      </c>
      <c r="H25" s="1">
        <v>35488</v>
      </c>
      <c r="I25">
        <v>23.43496</v>
      </c>
      <c r="J25" s="1">
        <v>36156</v>
      </c>
      <c r="K25">
        <v>23.017019999999999</v>
      </c>
      <c r="L25" s="1">
        <v>36518</v>
      </c>
      <c r="M25">
        <v>22.78952</v>
      </c>
      <c r="N25" s="1">
        <v>36825</v>
      </c>
      <c r="O25">
        <v>32.309829999999998</v>
      </c>
      <c r="P25" s="1">
        <v>37229</v>
      </c>
      <c r="Q25">
        <v>21.87078</v>
      </c>
      <c r="R25" s="1">
        <v>37324</v>
      </c>
      <c r="S25">
        <v>25.045770000000001</v>
      </c>
      <c r="T25" s="1">
        <v>37648</v>
      </c>
      <c r="U25">
        <v>19.467870000000001</v>
      </c>
      <c r="V25" s="1">
        <v>38284</v>
      </c>
      <c r="W25">
        <v>26.329699999999999</v>
      </c>
      <c r="X25" s="1">
        <v>38672</v>
      </c>
      <c r="Y25">
        <v>24.181460000000001</v>
      </c>
      <c r="Z25" s="1">
        <v>39044</v>
      </c>
      <c r="AA25">
        <v>29.48312</v>
      </c>
      <c r="AB25" s="1">
        <v>39423</v>
      </c>
      <c r="AC25">
        <v>25.291399999999999</v>
      </c>
      <c r="AD25" s="1">
        <v>39480</v>
      </c>
      <c r="AE25">
        <v>26.458030000000001</v>
      </c>
      <c r="AF25" s="1">
        <v>40061</v>
      </c>
      <c r="AG25">
        <v>22.914770000000001</v>
      </c>
      <c r="AH25" s="1">
        <v>40416</v>
      </c>
      <c r="AI25">
        <v>14.310309999999999</v>
      </c>
      <c r="AJ25" s="1">
        <v>40907</v>
      </c>
      <c r="AK25">
        <v>31.160710000000002</v>
      </c>
      <c r="AL25" s="1">
        <v>41238</v>
      </c>
      <c r="AM25">
        <v>22.104810000000001</v>
      </c>
      <c r="AN25" s="1">
        <v>41582</v>
      </c>
      <c r="AO25">
        <v>22.902750000000001</v>
      </c>
      <c r="AP25" s="1">
        <v>41984</v>
      </c>
      <c r="AQ25">
        <v>28.489519999999999</v>
      </c>
      <c r="AR25" s="1">
        <v>42347</v>
      </c>
      <c r="AS25">
        <v>27.34517</v>
      </c>
      <c r="AT25" s="1">
        <v>42396</v>
      </c>
      <c r="AU25">
        <v>16.968360000000001</v>
      </c>
      <c r="AV25" s="1">
        <v>42953</v>
      </c>
      <c r="AW25">
        <v>25.939419999999998</v>
      </c>
      <c r="AX25" s="1">
        <v>43434</v>
      </c>
      <c r="AY25">
        <v>23.169049999999999</v>
      </c>
      <c r="AZ25" s="1">
        <v>43758</v>
      </c>
      <c r="BA25">
        <v>20.441220000000001</v>
      </c>
      <c r="BB25" s="1">
        <v>43847</v>
      </c>
      <c r="BC25">
        <v>36.999009999999998</v>
      </c>
      <c r="BD25" s="1">
        <v>44255</v>
      </c>
      <c r="BE25">
        <v>15.77815</v>
      </c>
      <c r="BF25" s="1">
        <v>44840</v>
      </c>
      <c r="BG25">
        <v>23.184609999999999</v>
      </c>
      <c r="BH25" s="1">
        <v>45031</v>
      </c>
      <c r="BI25">
        <v>23.640450000000001</v>
      </c>
      <c r="BJ25" s="1">
        <v>45633</v>
      </c>
      <c r="BK25">
        <v>21.486419999999999</v>
      </c>
      <c r="BL25" s="1">
        <v>45996</v>
      </c>
      <c r="BM25">
        <v>29.93806</v>
      </c>
      <c r="BN25" s="1">
        <v>46228</v>
      </c>
      <c r="BO25">
        <v>0.30208849999999998</v>
      </c>
    </row>
    <row r="26" spans="1:68" x14ac:dyDescent="0.35">
      <c r="A26" s="1">
        <v>34735</v>
      </c>
      <c r="B26">
        <v>20.324280000000002</v>
      </c>
      <c r="C26">
        <f t="shared" si="13"/>
        <v>21</v>
      </c>
      <c r="E26" s="1">
        <v>35345</v>
      </c>
      <c r="F26">
        <v>15.915279999999999</v>
      </c>
      <c r="G26">
        <f t="shared" si="14"/>
        <v>21</v>
      </c>
      <c r="H26" s="1">
        <v>35474</v>
      </c>
      <c r="I26">
        <v>22.429410000000001</v>
      </c>
      <c r="J26" s="1">
        <v>35836</v>
      </c>
      <c r="K26">
        <v>22.860379999999999</v>
      </c>
      <c r="L26" s="1">
        <v>36251</v>
      </c>
      <c r="M26">
        <v>22.495090000000001</v>
      </c>
      <c r="N26" s="1">
        <v>36832</v>
      </c>
      <c r="O26">
        <v>32.154220000000002</v>
      </c>
      <c r="P26" s="1">
        <v>37171</v>
      </c>
      <c r="Q26">
        <v>21.79853</v>
      </c>
      <c r="R26" s="1">
        <v>37325</v>
      </c>
      <c r="S26">
        <v>23.994119999999999</v>
      </c>
      <c r="T26" s="1">
        <v>37830</v>
      </c>
      <c r="U26">
        <v>19.11637</v>
      </c>
      <c r="V26" s="1">
        <v>38249</v>
      </c>
      <c r="W26">
        <v>24.602129999999999</v>
      </c>
      <c r="X26" s="1">
        <v>38666</v>
      </c>
      <c r="Y26">
        <v>23.805900000000001</v>
      </c>
      <c r="Z26" s="1">
        <v>39082</v>
      </c>
      <c r="AA26">
        <v>28.452929999999999</v>
      </c>
      <c r="AB26" s="1">
        <v>39093</v>
      </c>
      <c r="AC26">
        <v>25.232050000000001</v>
      </c>
      <c r="AD26" s="1">
        <v>39517</v>
      </c>
      <c r="AE26">
        <v>26.359749999999998</v>
      </c>
      <c r="AF26" s="1">
        <v>39825</v>
      </c>
      <c r="AG26">
        <v>20.765910000000002</v>
      </c>
      <c r="AH26" s="1">
        <v>40270</v>
      </c>
      <c r="AI26">
        <v>14.27106</v>
      </c>
      <c r="AJ26" s="1">
        <v>40876</v>
      </c>
      <c r="AK26">
        <v>30.534659999999999</v>
      </c>
      <c r="AL26" s="1">
        <v>41231</v>
      </c>
      <c r="AM26">
        <v>20.889949999999999</v>
      </c>
      <c r="AN26" s="1">
        <v>41624</v>
      </c>
      <c r="AO26">
        <v>22.43918</v>
      </c>
      <c r="AP26" s="1">
        <v>41996</v>
      </c>
      <c r="AQ26">
        <v>28.063289999999999</v>
      </c>
      <c r="AR26" s="1">
        <v>42264</v>
      </c>
      <c r="AS26">
        <v>27.10652</v>
      </c>
      <c r="AT26" s="1">
        <v>42730</v>
      </c>
      <c r="AU26">
        <v>16.687729999999998</v>
      </c>
      <c r="AV26" s="1">
        <v>43095</v>
      </c>
      <c r="AW26">
        <v>25.921230000000001</v>
      </c>
      <c r="AX26" s="1">
        <v>43367</v>
      </c>
      <c r="AY26">
        <v>22.981860000000001</v>
      </c>
      <c r="AZ26" s="1">
        <v>43691</v>
      </c>
      <c r="BA26">
        <v>19.690709999999999</v>
      </c>
      <c r="BB26" s="1">
        <v>44169</v>
      </c>
      <c r="BC26">
        <v>36.978740000000002</v>
      </c>
      <c r="BD26" s="1">
        <v>44286</v>
      </c>
      <c r="BE26">
        <v>15.76801</v>
      </c>
      <c r="BF26" s="1">
        <v>44890</v>
      </c>
      <c r="BG26">
        <v>22.793579999999999</v>
      </c>
      <c r="BH26" s="1">
        <v>45008</v>
      </c>
      <c r="BI26">
        <v>23.017800000000001</v>
      </c>
      <c r="BJ26" s="1">
        <v>45649</v>
      </c>
      <c r="BK26">
        <v>21.421379999999999</v>
      </c>
      <c r="BL26" s="1">
        <v>46012</v>
      </c>
      <c r="BM26">
        <v>29.602350000000001</v>
      </c>
      <c r="BN26" s="1">
        <v>46234</v>
      </c>
      <c r="BO26">
        <v>0.30500579999999999</v>
      </c>
    </row>
    <row r="27" spans="1:68" x14ac:dyDescent="0.35">
      <c r="A27" s="1">
        <v>34979</v>
      </c>
      <c r="B27">
        <v>20.168469999999999</v>
      </c>
      <c r="C27">
        <f t="shared" si="13"/>
        <v>22</v>
      </c>
      <c r="E27" s="1">
        <v>35360</v>
      </c>
      <c r="F27">
        <v>15.59197</v>
      </c>
      <c r="G27">
        <f t="shared" si="14"/>
        <v>22</v>
      </c>
      <c r="H27" s="1">
        <v>35494</v>
      </c>
      <c r="I27">
        <v>22.228200000000001</v>
      </c>
      <c r="J27" s="1">
        <v>35798</v>
      </c>
      <c r="K27">
        <v>21.910450000000001</v>
      </c>
      <c r="L27" s="1">
        <v>36522</v>
      </c>
      <c r="M27">
        <v>21.888120000000001</v>
      </c>
      <c r="N27" s="1">
        <v>36820</v>
      </c>
      <c r="O27">
        <v>32.096960000000003</v>
      </c>
      <c r="P27" s="1">
        <v>36988</v>
      </c>
      <c r="Q27">
        <v>21.133659999999999</v>
      </c>
      <c r="R27" s="1">
        <v>37298</v>
      </c>
      <c r="S27">
        <v>23.494060000000001</v>
      </c>
      <c r="T27" s="1">
        <v>37645</v>
      </c>
      <c r="U27">
        <v>18.202770000000001</v>
      </c>
      <c r="V27" s="1">
        <v>38228</v>
      </c>
      <c r="W27">
        <v>24.561810000000001</v>
      </c>
      <c r="X27" s="1">
        <v>38358</v>
      </c>
      <c r="Y27">
        <v>23.276520000000001</v>
      </c>
      <c r="Z27" s="1">
        <v>39043</v>
      </c>
      <c r="AA27">
        <v>26.547160000000002</v>
      </c>
      <c r="AB27" s="1">
        <v>39094</v>
      </c>
      <c r="AC27">
        <v>24.959610000000001</v>
      </c>
      <c r="AD27" s="1">
        <v>39459</v>
      </c>
      <c r="AE27">
        <v>26.29984</v>
      </c>
      <c r="AF27" s="1">
        <v>40145</v>
      </c>
      <c r="AG27">
        <v>20.58004</v>
      </c>
      <c r="AH27" s="1">
        <v>40271</v>
      </c>
      <c r="AI27">
        <v>14.197089999999999</v>
      </c>
      <c r="AJ27" s="1">
        <v>40642</v>
      </c>
      <c r="AK27">
        <v>30.16506</v>
      </c>
      <c r="AL27" s="1">
        <v>41233</v>
      </c>
      <c r="AM27">
        <v>20.42445</v>
      </c>
      <c r="AN27" s="1">
        <v>41381</v>
      </c>
      <c r="AO27">
        <v>21.78539</v>
      </c>
      <c r="AP27" s="1">
        <v>41699</v>
      </c>
      <c r="AQ27">
        <v>28.0488</v>
      </c>
      <c r="AR27" s="1">
        <v>42318</v>
      </c>
      <c r="AS27">
        <v>26.840140000000002</v>
      </c>
      <c r="AT27" s="1">
        <v>42401</v>
      </c>
      <c r="AU27">
        <v>16.473479999999999</v>
      </c>
      <c r="AV27" s="1">
        <v>42748</v>
      </c>
      <c r="AW27">
        <v>25.556170000000002</v>
      </c>
      <c r="AX27" s="1">
        <v>43418</v>
      </c>
      <c r="AY27">
        <v>22.89348</v>
      </c>
      <c r="AZ27" s="1">
        <v>43823</v>
      </c>
      <c r="BA27">
        <v>19.22025</v>
      </c>
      <c r="BB27" s="1">
        <v>43845</v>
      </c>
      <c r="BC27">
        <v>34.462470000000003</v>
      </c>
      <c r="BD27" s="1">
        <v>44250</v>
      </c>
      <c r="BE27">
        <v>15.441420000000001</v>
      </c>
      <c r="BF27" s="1">
        <v>44876</v>
      </c>
      <c r="BG27">
        <v>21.978269999999998</v>
      </c>
      <c r="BH27" s="1">
        <v>45189</v>
      </c>
      <c r="BI27">
        <v>22.918939999999999</v>
      </c>
      <c r="BJ27" s="1">
        <v>45351</v>
      </c>
      <c r="BK27">
        <v>21.221360000000001</v>
      </c>
      <c r="BL27" s="1">
        <v>45965</v>
      </c>
      <c r="BM27">
        <v>28.911580000000001</v>
      </c>
      <c r="BN27" s="1">
        <v>46231</v>
      </c>
      <c r="BO27">
        <v>0.31301060000000003</v>
      </c>
    </row>
    <row r="28" spans="1:68" x14ac:dyDescent="0.35">
      <c r="A28" s="1">
        <v>34997</v>
      </c>
      <c r="B28">
        <v>19.48563</v>
      </c>
      <c r="C28">
        <f t="shared" si="13"/>
        <v>23</v>
      </c>
      <c r="E28" s="1">
        <v>35176</v>
      </c>
      <c r="F28">
        <v>15.380190000000001</v>
      </c>
      <c r="G28">
        <f t="shared" si="14"/>
        <v>23</v>
      </c>
      <c r="H28" s="1">
        <v>35481</v>
      </c>
      <c r="I28">
        <v>21.502230000000001</v>
      </c>
      <c r="J28" s="1">
        <v>36050</v>
      </c>
      <c r="K28">
        <v>21.857089999999999</v>
      </c>
      <c r="L28" s="1">
        <v>36179</v>
      </c>
      <c r="M28">
        <v>20.490629999999999</v>
      </c>
      <c r="N28" s="1">
        <v>36848</v>
      </c>
      <c r="O28">
        <v>31.964289999999998</v>
      </c>
      <c r="P28" s="1">
        <v>36899</v>
      </c>
      <c r="Q28">
        <v>20.295739999999999</v>
      </c>
      <c r="R28" s="1">
        <v>37287</v>
      </c>
      <c r="S28">
        <v>22.684049999999999</v>
      </c>
      <c r="T28" s="1">
        <v>37985</v>
      </c>
      <c r="U28">
        <v>18.1858</v>
      </c>
      <c r="V28" s="1">
        <v>38000</v>
      </c>
      <c r="W28">
        <v>23.06588</v>
      </c>
      <c r="X28" s="1">
        <v>38355</v>
      </c>
      <c r="Y28">
        <v>23.27121</v>
      </c>
      <c r="Z28" s="1">
        <v>39041</v>
      </c>
      <c r="AA28">
        <v>26.08277</v>
      </c>
      <c r="AB28" s="1">
        <v>39445</v>
      </c>
      <c r="AC28">
        <v>24.625730000000001</v>
      </c>
      <c r="AD28" s="1">
        <v>39475</v>
      </c>
      <c r="AE28">
        <v>26.168610000000001</v>
      </c>
      <c r="AF28" s="1">
        <v>40027</v>
      </c>
      <c r="AG28">
        <v>19.909189999999999</v>
      </c>
      <c r="AH28" s="1">
        <v>40498</v>
      </c>
      <c r="AI28">
        <v>13.910970000000001</v>
      </c>
      <c r="AJ28" s="1">
        <v>40744</v>
      </c>
      <c r="AK28">
        <v>27.086980000000001</v>
      </c>
      <c r="AL28" s="1">
        <v>41151</v>
      </c>
      <c r="AM28">
        <v>20.37717</v>
      </c>
      <c r="AN28" s="1">
        <v>41583</v>
      </c>
      <c r="AO28">
        <v>21.634609999999999</v>
      </c>
      <c r="AP28" s="1">
        <v>41941</v>
      </c>
      <c r="AQ28">
        <v>27.904330000000002</v>
      </c>
      <c r="AR28" s="1">
        <v>42006</v>
      </c>
      <c r="AS28">
        <v>26.634540000000001</v>
      </c>
      <c r="AT28" s="1">
        <v>42697</v>
      </c>
      <c r="AU28">
        <v>16.298929999999999</v>
      </c>
      <c r="AV28" s="1">
        <v>43065</v>
      </c>
      <c r="AW28">
        <v>23.172249999999998</v>
      </c>
      <c r="AX28" s="1">
        <v>43207</v>
      </c>
      <c r="AY28">
        <v>22.257860000000001</v>
      </c>
      <c r="AZ28" s="1">
        <v>43819</v>
      </c>
      <c r="BA28">
        <v>18.799230000000001</v>
      </c>
      <c r="BB28" s="1">
        <v>43872</v>
      </c>
      <c r="BC28">
        <v>34.421149999999997</v>
      </c>
      <c r="BD28" s="1">
        <v>44475</v>
      </c>
      <c r="BE28">
        <v>15.431609999999999</v>
      </c>
      <c r="BF28" s="1">
        <v>44896</v>
      </c>
      <c r="BG28">
        <v>20.708500000000001</v>
      </c>
      <c r="BH28" s="1">
        <v>45193</v>
      </c>
      <c r="BI28">
        <v>21.556439999999998</v>
      </c>
      <c r="BJ28" s="1">
        <v>45531</v>
      </c>
      <c r="BK28">
        <v>21.157409999999999</v>
      </c>
      <c r="BL28" s="1">
        <v>45917</v>
      </c>
      <c r="BM28">
        <v>28.814070000000001</v>
      </c>
      <c r="BN28" s="1">
        <v>46250</v>
      </c>
      <c r="BO28">
        <v>0.31301069999999998</v>
      </c>
    </row>
    <row r="29" spans="1:68" x14ac:dyDescent="0.35">
      <c r="A29" s="1">
        <v>34734</v>
      </c>
      <c r="B29">
        <v>19.203769999999999</v>
      </c>
      <c r="C29">
        <f t="shared" si="13"/>
        <v>24</v>
      </c>
      <c r="E29" s="1">
        <v>35181</v>
      </c>
      <c r="F29">
        <v>15.24685</v>
      </c>
      <c r="G29">
        <f t="shared" si="14"/>
        <v>24</v>
      </c>
      <c r="H29" s="1">
        <v>35692</v>
      </c>
      <c r="I29">
        <v>20.687460000000002</v>
      </c>
      <c r="J29" s="1">
        <v>35883</v>
      </c>
      <c r="K29">
        <v>20.919540000000001</v>
      </c>
      <c r="L29" s="1">
        <v>36249</v>
      </c>
      <c r="M29">
        <v>20.08446</v>
      </c>
      <c r="N29" s="1">
        <v>36845</v>
      </c>
      <c r="O29">
        <v>30.839030000000001</v>
      </c>
      <c r="P29" s="1">
        <v>36917</v>
      </c>
      <c r="Q29">
        <v>20.05564</v>
      </c>
      <c r="R29" s="1">
        <v>37276</v>
      </c>
      <c r="S29">
        <v>22.25666</v>
      </c>
      <c r="T29" s="1">
        <v>37827</v>
      </c>
      <c r="U29">
        <v>17.698119999999999</v>
      </c>
      <c r="V29" s="1">
        <v>38345</v>
      </c>
      <c r="W29">
        <v>22.53905</v>
      </c>
      <c r="X29" s="1">
        <v>38667</v>
      </c>
      <c r="Y29">
        <v>22.95627</v>
      </c>
      <c r="Z29" s="1">
        <v>39040</v>
      </c>
      <c r="AA29">
        <v>25.35772</v>
      </c>
      <c r="AB29" s="1">
        <v>39417</v>
      </c>
      <c r="AC29">
        <v>24.285879999999999</v>
      </c>
      <c r="AD29" s="1">
        <v>39506</v>
      </c>
      <c r="AE29">
        <v>25.51445</v>
      </c>
      <c r="AF29" s="1">
        <v>40058</v>
      </c>
      <c r="AG29">
        <v>19.399450000000002</v>
      </c>
      <c r="AH29" s="1">
        <v>40438</v>
      </c>
      <c r="AI29">
        <v>13.88626</v>
      </c>
      <c r="AJ29" s="1">
        <v>40743</v>
      </c>
      <c r="AK29">
        <v>26.87096</v>
      </c>
      <c r="AL29" s="1">
        <v>40922</v>
      </c>
      <c r="AM29">
        <v>19.960180000000001</v>
      </c>
      <c r="AN29" s="1">
        <v>41278</v>
      </c>
      <c r="AO29">
        <v>21.440470000000001</v>
      </c>
      <c r="AP29" s="1">
        <v>41688</v>
      </c>
      <c r="AQ29">
        <v>27.44275</v>
      </c>
      <c r="AR29" s="1">
        <v>42012</v>
      </c>
      <c r="AS29">
        <v>26.585149999999999</v>
      </c>
      <c r="AT29" s="1">
        <v>42731</v>
      </c>
      <c r="AU29">
        <v>16.25018</v>
      </c>
      <c r="AV29" s="1">
        <v>42992</v>
      </c>
      <c r="AW29">
        <v>23.13355</v>
      </c>
      <c r="AX29" s="1">
        <v>43437</v>
      </c>
      <c r="AY29">
        <v>21.898859999999999</v>
      </c>
      <c r="AZ29" s="1">
        <v>43759</v>
      </c>
      <c r="BA29">
        <v>18.38334</v>
      </c>
      <c r="BB29" s="1">
        <v>44130</v>
      </c>
      <c r="BC29">
        <v>34.244289999999999</v>
      </c>
      <c r="BD29" s="1">
        <v>44284</v>
      </c>
      <c r="BE29">
        <v>15.33567</v>
      </c>
      <c r="BF29" s="1">
        <v>44605</v>
      </c>
      <c r="BG29">
        <v>20.52112</v>
      </c>
      <c r="BH29" s="1">
        <v>44978</v>
      </c>
      <c r="BI29">
        <v>21.430199999999999</v>
      </c>
      <c r="BJ29" s="1">
        <v>45646</v>
      </c>
      <c r="BK29">
        <v>21.042449999999999</v>
      </c>
      <c r="BL29" s="1">
        <v>45714</v>
      </c>
      <c r="BM29">
        <v>28.48312</v>
      </c>
      <c r="BN29" s="1">
        <v>46248</v>
      </c>
      <c r="BO29">
        <v>0.3151931</v>
      </c>
    </row>
    <row r="30" spans="1:68" x14ac:dyDescent="0.35">
      <c r="A30" s="1">
        <v>34748</v>
      </c>
      <c r="B30">
        <v>18.985880000000002</v>
      </c>
      <c r="C30">
        <f t="shared" si="13"/>
        <v>25</v>
      </c>
      <c r="E30" s="1">
        <v>35182</v>
      </c>
      <c r="F30">
        <v>15.009449999999999</v>
      </c>
      <c r="G30">
        <f t="shared" si="14"/>
        <v>25</v>
      </c>
      <c r="H30" s="1">
        <v>35490</v>
      </c>
      <c r="I30">
        <v>20.667059999999999</v>
      </c>
      <c r="J30" s="1">
        <v>36089</v>
      </c>
      <c r="K30">
        <v>20.415749999999999</v>
      </c>
      <c r="L30" s="1">
        <v>36183</v>
      </c>
      <c r="M30">
        <v>19.94145</v>
      </c>
      <c r="N30" s="1">
        <v>36586</v>
      </c>
      <c r="O30">
        <v>30.795570000000001</v>
      </c>
      <c r="P30" s="1">
        <v>36900</v>
      </c>
      <c r="Q30">
        <v>18.91949</v>
      </c>
      <c r="R30" s="1">
        <v>37296</v>
      </c>
      <c r="S30">
        <v>21.882570000000001</v>
      </c>
      <c r="T30" s="1">
        <v>37646</v>
      </c>
      <c r="U30">
        <v>17.509229999999999</v>
      </c>
      <c r="V30" s="1">
        <v>38248</v>
      </c>
      <c r="W30">
        <v>22.536210000000001</v>
      </c>
      <c r="X30" s="1">
        <v>38357</v>
      </c>
      <c r="Y30">
        <v>21.931539999999998</v>
      </c>
      <c r="Z30" s="1">
        <v>39061</v>
      </c>
      <c r="AA30">
        <v>25.326699999999999</v>
      </c>
      <c r="AB30" s="1">
        <v>39103</v>
      </c>
      <c r="AC30">
        <v>23.959890000000001</v>
      </c>
      <c r="AD30" s="1">
        <v>39695</v>
      </c>
      <c r="AE30">
        <v>25.4373</v>
      </c>
      <c r="AF30" s="1">
        <v>40154</v>
      </c>
      <c r="AG30">
        <v>19.084720000000001</v>
      </c>
      <c r="AH30" s="1">
        <v>40415</v>
      </c>
      <c r="AI30">
        <v>13.39772</v>
      </c>
      <c r="AJ30" s="1">
        <v>40887</v>
      </c>
      <c r="AK30">
        <v>26.741769999999999</v>
      </c>
      <c r="AL30" s="1">
        <v>40911</v>
      </c>
      <c r="AM30">
        <v>19.922139999999999</v>
      </c>
      <c r="AN30" s="1">
        <v>41576</v>
      </c>
      <c r="AO30">
        <v>21.405809999999999</v>
      </c>
      <c r="AP30" s="1">
        <v>41923</v>
      </c>
      <c r="AQ30">
        <v>26.424880000000002</v>
      </c>
      <c r="AR30" s="1">
        <v>42364</v>
      </c>
      <c r="AS30">
        <v>26.54814</v>
      </c>
      <c r="AT30" s="1">
        <v>42405</v>
      </c>
      <c r="AU30">
        <v>15.888019999999999</v>
      </c>
      <c r="AV30" s="1">
        <v>43097</v>
      </c>
      <c r="AW30">
        <v>22.981159999999999</v>
      </c>
      <c r="AX30" s="1">
        <v>43208</v>
      </c>
      <c r="AY30">
        <v>21.641110000000001</v>
      </c>
      <c r="AZ30" s="1">
        <v>43753</v>
      </c>
      <c r="BA30">
        <v>18.288489999999999</v>
      </c>
      <c r="BB30" s="1">
        <v>44157</v>
      </c>
      <c r="BC30">
        <v>34.006360000000001</v>
      </c>
      <c r="BD30" s="1">
        <v>44221</v>
      </c>
      <c r="BE30">
        <v>14.60276</v>
      </c>
      <c r="BF30" s="1">
        <v>44844</v>
      </c>
      <c r="BG30">
        <v>20.051929999999999</v>
      </c>
      <c r="BH30" s="1">
        <v>45011</v>
      </c>
      <c r="BI30">
        <v>21.128520000000002</v>
      </c>
      <c r="BJ30" s="1">
        <v>45586</v>
      </c>
      <c r="BK30">
        <v>21.039650000000002</v>
      </c>
      <c r="BL30" s="1">
        <v>45914</v>
      </c>
      <c r="BM30">
        <v>27.60858</v>
      </c>
      <c r="BN30" s="1">
        <v>46247</v>
      </c>
      <c r="BO30">
        <v>0.31546449999999998</v>
      </c>
    </row>
    <row r="31" spans="1:68" x14ac:dyDescent="0.35">
      <c r="A31" s="1">
        <v>34998</v>
      </c>
      <c r="B31">
        <v>18.423559999999998</v>
      </c>
      <c r="C31">
        <f t="shared" si="13"/>
        <v>26</v>
      </c>
      <c r="E31" s="1">
        <v>35342</v>
      </c>
      <c r="F31">
        <v>15.002219999999999</v>
      </c>
      <c r="G31">
        <f t="shared" si="14"/>
        <v>26</v>
      </c>
      <c r="H31" s="1">
        <v>35749</v>
      </c>
      <c r="I31">
        <v>20.129069999999999</v>
      </c>
      <c r="J31" s="1">
        <v>35801</v>
      </c>
      <c r="K31">
        <v>20.11355</v>
      </c>
      <c r="L31" s="1">
        <v>36252</v>
      </c>
      <c r="M31">
        <v>19.8079</v>
      </c>
      <c r="N31" s="1">
        <v>36853</v>
      </c>
      <c r="O31">
        <v>30.355309999999999</v>
      </c>
      <c r="P31" s="1">
        <v>36919</v>
      </c>
      <c r="Q31">
        <v>18.601040000000001</v>
      </c>
      <c r="R31" s="1">
        <v>37321</v>
      </c>
      <c r="S31">
        <v>21.231459999999998</v>
      </c>
      <c r="T31" s="1">
        <v>37955</v>
      </c>
      <c r="U31">
        <v>16.561910000000001</v>
      </c>
      <c r="V31" s="1">
        <v>38066</v>
      </c>
      <c r="W31">
        <v>22.405190000000001</v>
      </c>
      <c r="X31" s="1">
        <v>38366</v>
      </c>
      <c r="Y31">
        <v>21.466349999999998</v>
      </c>
      <c r="Z31" s="1">
        <v>38729</v>
      </c>
      <c r="AA31">
        <v>24.20148</v>
      </c>
      <c r="AB31" s="1">
        <v>39160</v>
      </c>
      <c r="AC31">
        <v>23.486239999999999</v>
      </c>
      <c r="AD31" s="1">
        <v>39744</v>
      </c>
      <c r="AE31">
        <v>25.36909</v>
      </c>
      <c r="AF31" s="1">
        <v>40134</v>
      </c>
      <c r="AG31">
        <v>18.809059999999999</v>
      </c>
      <c r="AH31" s="1">
        <v>40456</v>
      </c>
      <c r="AI31">
        <v>13.34981</v>
      </c>
      <c r="AJ31" s="1">
        <v>40880</v>
      </c>
      <c r="AK31">
        <v>26.215119999999999</v>
      </c>
      <c r="AL31" s="1">
        <v>41167</v>
      </c>
      <c r="AM31">
        <v>19.802320000000002</v>
      </c>
      <c r="AN31" s="1">
        <v>41626</v>
      </c>
      <c r="AO31">
        <v>21.035039999999999</v>
      </c>
      <c r="AP31" s="1">
        <v>41682</v>
      </c>
      <c r="AQ31">
        <v>26.083069999999999</v>
      </c>
      <c r="AR31" s="1">
        <v>42018</v>
      </c>
      <c r="AS31">
        <v>25.973579999999998</v>
      </c>
      <c r="AT31" s="1">
        <v>42694</v>
      </c>
      <c r="AU31">
        <v>15.3666</v>
      </c>
      <c r="AV31" s="1">
        <v>43076</v>
      </c>
      <c r="AW31">
        <v>22.624420000000001</v>
      </c>
      <c r="AX31" s="1">
        <v>43209</v>
      </c>
      <c r="AY31">
        <v>21.373819999999998</v>
      </c>
      <c r="AZ31" s="1">
        <v>43723</v>
      </c>
      <c r="BA31">
        <v>18.252220000000001</v>
      </c>
      <c r="BB31" s="1">
        <v>44109</v>
      </c>
      <c r="BC31">
        <v>33.962699999999998</v>
      </c>
      <c r="BD31" s="1">
        <v>44507</v>
      </c>
      <c r="BE31">
        <v>14.297000000000001</v>
      </c>
      <c r="BF31" s="1">
        <v>44609</v>
      </c>
      <c r="BG31">
        <v>19.71546</v>
      </c>
      <c r="BH31" s="1">
        <v>44928</v>
      </c>
      <c r="BI31">
        <v>20.917010000000001</v>
      </c>
      <c r="BJ31" s="1">
        <v>45344</v>
      </c>
      <c r="BK31">
        <v>20.975439999999999</v>
      </c>
      <c r="BL31" s="1">
        <v>45937</v>
      </c>
      <c r="BM31">
        <v>26.8949</v>
      </c>
      <c r="BN31" s="1">
        <v>46243</v>
      </c>
      <c r="BO31">
        <v>0.31912590000000002</v>
      </c>
    </row>
    <row r="32" spans="1:68" x14ac:dyDescent="0.35">
      <c r="A32" s="1">
        <v>34981</v>
      </c>
      <c r="B32">
        <v>18.41788</v>
      </c>
      <c r="C32">
        <f t="shared" si="13"/>
        <v>27</v>
      </c>
      <c r="E32" s="1">
        <v>35379</v>
      </c>
      <c r="F32">
        <v>14.96245</v>
      </c>
      <c r="G32">
        <f t="shared" si="14"/>
        <v>27</v>
      </c>
      <c r="H32" s="1">
        <v>35689</v>
      </c>
      <c r="I32">
        <v>20.070209999999999</v>
      </c>
      <c r="J32" s="1">
        <v>36051</v>
      </c>
      <c r="K32">
        <v>19.739560000000001</v>
      </c>
      <c r="L32" s="1">
        <v>36494</v>
      </c>
      <c r="M32">
        <v>19.566109999999998</v>
      </c>
      <c r="N32" s="1">
        <v>36835</v>
      </c>
      <c r="O32">
        <v>29.975560000000002</v>
      </c>
      <c r="P32" s="1">
        <v>37177</v>
      </c>
      <c r="Q32">
        <v>18.40419</v>
      </c>
      <c r="R32" s="1">
        <v>37294</v>
      </c>
      <c r="S32">
        <v>21.027619999999999</v>
      </c>
      <c r="T32" s="1">
        <v>37640</v>
      </c>
      <c r="U32">
        <v>16.490469999999998</v>
      </c>
      <c r="V32" s="1">
        <v>38227</v>
      </c>
      <c r="W32">
        <v>22.393799999999999</v>
      </c>
      <c r="X32" s="1">
        <v>38356</v>
      </c>
      <c r="Y32">
        <v>21.07526</v>
      </c>
      <c r="Z32" s="1">
        <v>39018</v>
      </c>
      <c r="AA32">
        <v>22.810919999999999</v>
      </c>
      <c r="AB32" s="1">
        <v>39087</v>
      </c>
      <c r="AC32">
        <v>22.666229999999999</v>
      </c>
      <c r="AD32" s="1">
        <v>39743</v>
      </c>
      <c r="AE32">
        <v>25.301570000000002</v>
      </c>
      <c r="AF32" s="1">
        <v>40156</v>
      </c>
      <c r="AG32">
        <v>18.453990000000001</v>
      </c>
      <c r="AH32" s="1">
        <v>40479</v>
      </c>
      <c r="AI32">
        <v>13.27581</v>
      </c>
      <c r="AJ32" s="1">
        <v>40881</v>
      </c>
      <c r="AK32">
        <v>26.136099999999999</v>
      </c>
      <c r="AL32" s="1">
        <v>41216</v>
      </c>
      <c r="AM32">
        <v>19.44782</v>
      </c>
      <c r="AN32" s="1">
        <v>41385</v>
      </c>
      <c r="AO32">
        <v>19.970220000000001</v>
      </c>
      <c r="AP32" s="1">
        <v>41698</v>
      </c>
      <c r="AQ32">
        <v>26.072690000000001</v>
      </c>
      <c r="AR32" s="1">
        <v>42062</v>
      </c>
      <c r="AS32">
        <v>25.556619999999999</v>
      </c>
      <c r="AT32" s="1">
        <v>42693</v>
      </c>
      <c r="AU32">
        <v>15.130850000000001</v>
      </c>
      <c r="AV32" s="1">
        <v>43008</v>
      </c>
      <c r="AW32">
        <v>22.006319999999999</v>
      </c>
      <c r="AX32" s="1">
        <v>43359</v>
      </c>
      <c r="AY32">
        <v>21.20215</v>
      </c>
      <c r="AZ32" s="1">
        <v>43702</v>
      </c>
      <c r="BA32">
        <v>18.193809999999999</v>
      </c>
      <c r="BB32" s="1">
        <v>44042</v>
      </c>
      <c r="BC32">
        <v>33.775620000000004</v>
      </c>
      <c r="BD32" s="1">
        <v>44547</v>
      </c>
      <c r="BE32">
        <v>13.65413</v>
      </c>
      <c r="BF32" s="1">
        <v>44918</v>
      </c>
      <c r="BG32">
        <v>17.529679999999999</v>
      </c>
      <c r="BH32" s="1">
        <v>44942</v>
      </c>
      <c r="BI32">
        <v>20.84151</v>
      </c>
      <c r="BJ32" s="1">
        <v>45648</v>
      </c>
      <c r="BK32">
        <v>20.845379999999999</v>
      </c>
      <c r="BL32" s="1">
        <v>45974</v>
      </c>
      <c r="BM32">
        <v>26.758690000000001</v>
      </c>
      <c r="BN32" s="1">
        <v>46240</v>
      </c>
      <c r="BO32">
        <v>0.32060250000000001</v>
      </c>
    </row>
    <row r="33" spans="1:67" x14ac:dyDescent="0.35">
      <c r="A33" s="1">
        <v>34744</v>
      </c>
      <c r="B33">
        <v>18.235279999999999</v>
      </c>
      <c r="C33">
        <f t="shared" si="13"/>
        <v>28</v>
      </c>
      <c r="E33" s="1">
        <v>35369</v>
      </c>
      <c r="F33">
        <v>14.9055</v>
      </c>
      <c r="G33">
        <f t="shared" si="14"/>
        <v>28</v>
      </c>
      <c r="H33" s="1">
        <v>35776</v>
      </c>
      <c r="I33">
        <v>19.609470000000002</v>
      </c>
      <c r="J33" s="1">
        <v>36098</v>
      </c>
      <c r="K33">
        <v>19.318049999999999</v>
      </c>
      <c r="L33" s="1">
        <v>36321</v>
      </c>
      <c r="M33">
        <v>19.414180000000002</v>
      </c>
      <c r="N33" s="1">
        <v>36826</v>
      </c>
      <c r="O33">
        <v>29.745460000000001</v>
      </c>
      <c r="P33" s="1">
        <v>36898</v>
      </c>
      <c r="Q33">
        <v>17.305199999999999</v>
      </c>
      <c r="R33" s="1">
        <v>37558</v>
      </c>
      <c r="S33">
        <v>19.339670000000002</v>
      </c>
      <c r="T33" s="1">
        <v>37649</v>
      </c>
      <c r="U33">
        <v>16.25487</v>
      </c>
      <c r="V33" s="1">
        <v>38245</v>
      </c>
      <c r="W33">
        <v>21.910430000000002</v>
      </c>
      <c r="X33" s="1">
        <v>38668</v>
      </c>
      <c r="Y33">
        <v>20.607119999999998</v>
      </c>
      <c r="Z33" s="1">
        <v>39049</v>
      </c>
      <c r="AA33">
        <v>22.04421</v>
      </c>
      <c r="AB33" s="1">
        <v>39100</v>
      </c>
      <c r="AC33">
        <v>22.466059999999999</v>
      </c>
      <c r="AD33" s="1">
        <v>39458</v>
      </c>
      <c r="AE33">
        <v>25.209420000000001</v>
      </c>
      <c r="AF33" s="1">
        <v>40093</v>
      </c>
      <c r="AG33">
        <v>17.75667</v>
      </c>
      <c r="AH33" s="1">
        <v>40263</v>
      </c>
      <c r="AI33">
        <v>12.992940000000001</v>
      </c>
      <c r="AJ33" s="1">
        <v>40802</v>
      </c>
      <c r="AK33">
        <v>25.97682</v>
      </c>
      <c r="AL33" s="1">
        <v>40909</v>
      </c>
      <c r="AM33">
        <v>18.903839999999999</v>
      </c>
      <c r="AN33" s="1">
        <v>41574</v>
      </c>
      <c r="AO33">
        <v>19.639009999999999</v>
      </c>
      <c r="AP33" s="1">
        <v>41685</v>
      </c>
      <c r="AQ33">
        <v>25.946560000000002</v>
      </c>
      <c r="AR33" s="1">
        <v>42019</v>
      </c>
      <c r="AS33">
        <v>25.541049999999998</v>
      </c>
      <c r="AT33" s="1">
        <v>42699</v>
      </c>
      <c r="AU33">
        <v>14.46726</v>
      </c>
      <c r="AV33" s="1">
        <v>43014</v>
      </c>
      <c r="AW33">
        <v>21.514150000000001</v>
      </c>
      <c r="AX33" s="1">
        <v>43361</v>
      </c>
      <c r="AY33">
        <v>20.97803</v>
      </c>
      <c r="AZ33" s="1">
        <v>43738</v>
      </c>
      <c r="BA33">
        <v>17.882899999999999</v>
      </c>
      <c r="BB33" s="1">
        <v>43879</v>
      </c>
      <c r="BC33">
        <v>33.455880000000001</v>
      </c>
      <c r="BD33" s="1">
        <v>44510</v>
      </c>
      <c r="BE33">
        <v>13.62195</v>
      </c>
      <c r="BF33" s="1">
        <v>44868</v>
      </c>
      <c r="BG33">
        <v>17.400919999999999</v>
      </c>
      <c r="BH33" s="1">
        <v>45196</v>
      </c>
      <c r="BI33">
        <v>20.60839</v>
      </c>
      <c r="BJ33" s="1">
        <v>45527</v>
      </c>
      <c r="BK33">
        <v>20.6524</v>
      </c>
      <c r="BL33" s="1">
        <v>45992</v>
      </c>
      <c r="BM33">
        <v>25.10643</v>
      </c>
      <c r="BN33" s="1">
        <v>46249</v>
      </c>
      <c r="BO33">
        <v>0.32216820000000002</v>
      </c>
    </row>
    <row r="34" spans="1:67" x14ac:dyDescent="0.35">
      <c r="A34" s="1">
        <v>35030</v>
      </c>
      <c r="B34">
        <v>16.61985</v>
      </c>
      <c r="C34">
        <f t="shared" si="13"/>
        <v>29</v>
      </c>
      <c r="E34" s="1">
        <v>35177</v>
      </c>
      <c r="F34">
        <v>14.87182</v>
      </c>
      <c r="G34">
        <f t="shared" si="14"/>
        <v>29</v>
      </c>
      <c r="H34" s="1">
        <v>35489</v>
      </c>
      <c r="I34">
        <v>19.26548</v>
      </c>
      <c r="J34" s="1">
        <v>36159</v>
      </c>
      <c r="K34">
        <v>18.327449999999999</v>
      </c>
      <c r="L34" s="1">
        <v>36186</v>
      </c>
      <c r="M34">
        <v>18.745819999999998</v>
      </c>
      <c r="N34" s="1">
        <v>36849</v>
      </c>
      <c r="O34">
        <v>29.478290000000001</v>
      </c>
      <c r="P34" s="1">
        <v>37197</v>
      </c>
      <c r="Q34">
        <v>17.093350000000001</v>
      </c>
      <c r="R34" s="1">
        <v>37326</v>
      </c>
      <c r="S34">
        <v>19.136089999999999</v>
      </c>
      <c r="T34" s="1">
        <v>37958</v>
      </c>
      <c r="U34">
        <v>16.038550000000001</v>
      </c>
      <c r="V34" s="1">
        <v>38338</v>
      </c>
      <c r="W34">
        <v>21.78031</v>
      </c>
      <c r="X34" s="1">
        <v>38628</v>
      </c>
      <c r="Y34">
        <v>19.573930000000001</v>
      </c>
      <c r="Z34" s="1">
        <v>39017</v>
      </c>
      <c r="AA34">
        <v>21.30622</v>
      </c>
      <c r="AB34" s="1">
        <v>39151</v>
      </c>
      <c r="AC34">
        <v>22.309159999999999</v>
      </c>
      <c r="AD34" s="1">
        <v>39803</v>
      </c>
      <c r="AE34">
        <v>25.021170000000001</v>
      </c>
      <c r="AF34" s="1">
        <v>40059</v>
      </c>
      <c r="AG34">
        <v>17.282730000000001</v>
      </c>
      <c r="AH34" s="1">
        <v>40262</v>
      </c>
      <c r="AI34">
        <v>12.71049</v>
      </c>
      <c r="AJ34" s="1">
        <v>40785</v>
      </c>
      <c r="AK34">
        <v>25.825469999999999</v>
      </c>
      <c r="AL34" s="1">
        <v>41217</v>
      </c>
      <c r="AM34">
        <v>18.85389</v>
      </c>
      <c r="AN34" s="1">
        <v>41571</v>
      </c>
      <c r="AO34">
        <v>19.48537</v>
      </c>
      <c r="AP34" s="1">
        <v>41863</v>
      </c>
      <c r="AQ34">
        <v>25.677969999999998</v>
      </c>
      <c r="AR34" s="1">
        <v>42348</v>
      </c>
      <c r="AS34">
        <v>23.539210000000001</v>
      </c>
      <c r="AT34" s="1">
        <v>42695</v>
      </c>
      <c r="AU34">
        <v>14.467000000000001</v>
      </c>
      <c r="AV34" s="1">
        <v>42951</v>
      </c>
      <c r="AW34">
        <v>21.3156</v>
      </c>
      <c r="AX34" s="1">
        <v>43358</v>
      </c>
      <c r="AY34">
        <v>20.416060000000002</v>
      </c>
      <c r="AZ34" s="1">
        <v>43752</v>
      </c>
      <c r="BA34">
        <v>17.861160000000002</v>
      </c>
      <c r="BB34" s="1">
        <v>44156</v>
      </c>
      <c r="BC34">
        <v>32.395910000000001</v>
      </c>
      <c r="BD34" s="1">
        <v>44509</v>
      </c>
      <c r="BE34">
        <v>13.40798</v>
      </c>
      <c r="BF34" s="1">
        <v>44922</v>
      </c>
      <c r="BG34">
        <v>16.775639999999999</v>
      </c>
      <c r="BH34" s="1">
        <v>45282</v>
      </c>
      <c r="BI34">
        <v>19.945319999999999</v>
      </c>
      <c r="BJ34" s="1">
        <v>45587</v>
      </c>
      <c r="BK34">
        <v>20.569590000000002</v>
      </c>
      <c r="BL34" s="1">
        <v>46002</v>
      </c>
      <c r="BM34">
        <v>23.83286</v>
      </c>
      <c r="BN34" s="1">
        <v>46226</v>
      </c>
      <c r="BO34">
        <v>0.32789770000000001</v>
      </c>
    </row>
    <row r="35" spans="1:67" x14ac:dyDescent="0.35">
      <c r="A35" s="1">
        <v>34784</v>
      </c>
      <c r="B35">
        <v>16.526420000000002</v>
      </c>
      <c r="C35">
        <f t="shared" si="13"/>
        <v>30</v>
      </c>
      <c r="E35" s="1">
        <v>35175</v>
      </c>
      <c r="F35">
        <v>14.617850000000001</v>
      </c>
      <c r="G35">
        <f t="shared" si="14"/>
        <v>30</v>
      </c>
      <c r="H35" s="1">
        <v>35518</v>
      </c>
      <c r="I35">
        <v>17.0764</v>
      </c>
      <c r="J35" s="1">
        <v>35813</v>
      </c>
      <c r="K35">
        <v>18.141400000000001</v>
      </c>
      <c r="L35" s="1">
        <v>36506</v>
      </c>
      <c r="M35">
        <v>18.705490000000001</v>
      </c>
      <c r="N35" s="1">
        <v>36851</v>
      </c>
      <c r="O35">
        <v>28.737749999999998</v>
      </c>
      <c r="P35" s="1">
        <v>37230</v>
      </c>
      <c r="Q35">
        <v>16.908429999999999</v>
      </c>
      <c r="R35" s="1">
        <v>37295</v>
      </c>
      <c r="S35">
        <v>19.029450000000001</v>
      </c>
      <c r="T35" s="1">
        <v>37953</v>
      </c>
      <c r="U35">
        <v>15.54228</v>
      </c>
      <c r="V35" s="1">
        <v>38021</v>
      </c>
      <c r="W35">
        <v>21.269349999999999</v>
      </c>
      <c r="X35" s="1">
        <v>38669</v>
      </c>
      <c r="Y35">
        <v>17.689589999999999</v>
      </c>
      <c r="Z35" s="1">
        <v>38730</v>
      </c>
      <c r="AA35">
        <v>21.033300000000001</v>
      </c>
      <c r="AB35" s="1">
        <v>39272</v>
      </c>
      <c r="AC35">
        <v>22.02055</v>
      </c>
      <c r="AD35" s="1">
        <v>39541</v>
      </c>
      <c r="AE35">
        <v>24.683150000000001</v>
      </c>
      <c r="AF35" s="1">
        <v>40094</v>
      </c>
      <c r="AG35">
        <v>16.543859999999999</v>
      </c>
      <c r="AH35" s="1">
        <v>40269</v>
      </c>
      <c r="AI35">
        <v>12.571210000000001</v>
      </c>
      <c r="AJ35" s="1">
        <v>40904</v>
      </c>
      <c r="AK35">
        <v>25.817789999999999</v>
      </c>
      <c r="AL35" s="1">
        <v>40910</v>
      </c>
      <c r="AM35">
        <v>18.842960000000001</v>
      </c>
      <c r="AN35" s="1">
        <v>41572</v>
      </c>
      <c r="AO35">
        <v>19.221150000000002</v>
      </c>
      <c r="AP35" s="1">
        <v>41946</v>
      </c>
      <c r="AQ35">
        <v>25.528829999999999</v>
      </c>
      <c r="AR35" s="1">
        <v>42056</v>
      </c>
      <c r="AS35">
        <v>23.302129999999998</v>
      </c>
      <c r="AT35" s="1">
        <v>42728</v>
      </c>
      <c r="AU35">
        <v>14.22701</v>
      </c>
      <c r="AV35" s="1">
        <v>42794</v>
      </c>
      <c r="AW35">
        <v>21.287279999999999</v>
      </c>
      <c r="AX35" s="1">
        <v>43357</v>
      </c>
      <c r="AY35">
        <v>20.285260000000001</v>
      </c>
      <c r="AZ35" s="1">
        <v>43813</v>
      </c>
      <c r="BA35">
        <v>17.85117</v>
      </c>
      <c r="BB35" s="1">
        <v>43899</v>
      </c>
      <c r="BC35">
        <v>32.328270000000003</v>
      </c>
      <c r="BD35" s="1">
        <v>44248</v>
      </c>
      <c r="BE35">
        <v>12.879960000000001</v>
      </c>
      <c r="BF35" s="1">
        <v>44851</v>
      </c>
      <c r="BG35">
        <v>16.384910000000001</v>
      </c>
      <c r="BH35" s="1">
        <v>44977</v>
      </c>
      <c r="BI35">
        <v>19.06043</v>
      </c>
      <c r="BJ35" s="1">
        <v>45323</v>
      </c>
      <c r="BK35">
        <v>20.171330000000001</v>
      </c>
      <c r="BL35" s="1">
        <v>46003</v>
      </c>
      <c r="BM35">
        <v>23.627790000000001</v>
      </c>
      <c r="BN35" s="1">
        <v>46233</v>
      </c>
      <c r="BO35">
        <v>0.32842260000000001</v>
      </c>
    </row>
    <row r="36" spans="1:67" x14ac:dyDescent="0.35">
      <c r="A36" s="1">
        <v>34750</v>
      </c>
      <c r="B36">
        <v>16.257190000000001</v>
      </c>
      <c r="C36">
        <f t="shared" si="13"/>
        <v>31</v>
      </c>
      <c r="E36" s="1">
        <v>35339</v>
      </c>
      <c r="F36">
        <v>14.60122</v>
      </c>
      <c r="G36">
        <f t="shared" si="14"/>
        <v>31</v>
      </c>
      <c r="H36" s="1">
        <v>35773</v>
      </c>
      <c r="I36">
        <v>16.57</v>
      </c>
      <c r="J36" s="1">
        <v>35840</v>
      </c>
      <c r="K36">
        <v>18.014230000000001</v>
      </c>
      <c r="L36" s="1">
        <v>36467</v>
      </c>
      <c r="M36">
        <v>18.516310000000001</v>
      </c>
      <c r="N36" s="1">
        <v>36873</v>
      </c>
      <c r="O36">
        <v>28.52891</v>
      </c>
      <c r="P36" s="1">
        <v>37168</v>
      </c>
      <c r="Q36">
        <v>16.20204</v>
      </c>
      <c r="R36" s="1">
        <v>37299</v>
      </c>
      <c r="S36">
        <v>18.980540000000001</v>
      </c>
      <c r="T36" s="1">
        <v>37639</v>
      </c>
      <c r="U36">
        <v>15.12978</v>
      </c>
      <c r="V36" s="1">
        <v>38063</v>
      </c>
      <c r="W36">
        <v>21.069949999999999</v>
      </c>
      <c r="X36" s="1">
        <v>38670</v>
      </c>
      <c r="Y36">
        <v>17.530750000000001</v>
      </c>
      <c r="Z36" s="1">
        <v>39022</v>
      </c>
      <c r="AA36">
        <v>20.500610000000002</v>
      </c>
      <c r="AB36" s="1">
        <v>39154</v>
      </c>
      <c r="AC36">
        <v>22.01416</v>
      </c>
      <c r="AD36" s="1">
        <v>39461</v>
      </c>
      <c r="AE36">
        <v>24.388760000000001</v>
      </c>
      <c r="AF36" s="1">
        <v>39828</v>
      </c>
      <c r="AG36">
        <v>16.254740000000002</v>
      </c>
      <c r="AH36" s="1">
        <v>40274</v>
      </c>
      <c r="AI36">
        <v>12.56283</v>
      </c>
      <c r="AJ36" s="1">
        <v>40905</v>
      </c>
      <c r="AK36">
        <v>24.769549999999999</v>
      </c>
      <c r="AL36" s="1">
        <v>41150</v>
      </c>
      <c r="AM36">
        <v>18.551939999999998</v>
      </c>
      <c r="AN36" s="1">
        <v>41279</v>
      </c>
      <c r="AO36">
        <v>19.11683</v>
      </c>
      <c r="AP36" s="1">
        <v>41995</v>
      </c>
      <c r="AQ36">
        <v>25.341139999999999</v>
      </c>
      <c r="AR36" s="1">
        <v>42362</v>
      </c>
      <c r="AS36">
        <v>23.07798</v>
      </c>
      <c r="AT36" s="1">
        <v>42461</v>
      </c>
      <c r="AU36">
        <v>14.09131</v>
      </c>
      <c r="AV36" s="1">
        <v>43032</v>
      </c>
      <c r="AW36">
        <v>20.387080000000001</v>
      </c>
      <c r="AX36" s="1">
        <v>43210</v>
      </c>
      <c r="AY36">
        <v>20.24849</v>
      </c>
      <c r="AZ36" s="1">
        <v>43533</v>
      </c>
      <c r="BA36">
        <v>17.819109999999998</v>
      </c>
      <c r="BB36" s="1">
        <v>43901</v>
      </c>
      <c r="BC36">
        <v>31.792280000000002</v>
      </c>
      <c r="BD36" s="1">
        <v>44518</v>
      </c>
      <c r="BE36">
        <v>12.78759</v>
      </c>
      <c r="BF36" s="1">
        <v>44877</v>
      </c>
      <c r="BG36">
        <v>16.203240000000001</v>
      </c>
      <c r="BH36" s="1">
        <v>45007</v>
      </c>
      <c r="BI36">
        <v>18.79862</v>
      </c>
      <c r="BJ36" s="1">
        <v>45326</v>
      </c>
      <c r="BK36">
        <v>20.083570000000002</v>
      </c>
      <c r="BL36" s="1">
        <v>46005</v>
      </c>
      <c r="BM36">
        <v>22.362130000000001</v>
      </c>
      <c r="BN36" s="1">
        <v>46232</v>
      </c>
      <c r="BO36">
        <v>0.32961370000000001</v>
      </c>
    </row>
    <row r="37" spans="1:67" x14ac:dyDescent="0.35">
      <c r="A37" s="1">
        <v>34749</v>
      </c>
      <c r="B37">
        <v>16.196079999999998</v>
      </c>
      <c r="C37">
        <f t="shared" si="13"/>
        <v>32</v>
      </c>
      <c r="E37" s="1">
        <v>35178</v>
      </c>
      <c r="F37">
        <v>14.249309999999999</v>
      </c>
      <c r="G37">
        <f t="shared" si="14"/>
        <v>32</v>
      </c>
      <c r="H37" s="1">
        <v>35517</v>
      </c>
      <c r="I37">
        <v>16.283270000000002</v>
      </c>
      <c r="J37" s="1">
        <v>35884</v>
      </c>
      <c r="K37">
        <v>16.64481</v>
      </c>
      <c r="L37" s="1">
        <v>36168</v>
      </c>
      <c r="M37">
        <v>18.268979999999999</v>
      </c>
      <c r="N37" s="1">
        <v>36821</v>
      </c>
      <c r="O37">
        <v>28.29365</v>
      </c>
      <c r="P37" s="1">
        <v>36989</v>
      </c>
      <c r="Q37">
        <v>15.27754</v>
      </c>
      <c r="R37" s="1">
        <v>37286</v>
      </c>
      <c r="S37">
        <v>18.968399999999999</v>
      </c>
      <c r="T37" s="1">
        <v>37694</v>
      </c>
      <c r="U37">
        <v>14.81812</v>
      </c>
      <c r="V37" s="1">
        <v>38344</v>
      </c>
      <c r="W37">
        <v>20.972429999999999</v>
      </c>
      <c r="X37" s="1">
        <v>38394</v>
      </c>
      <c r="Y37">
        <v>16.798559999999998</v>
      </c>
      <c r="Z37" s="1">
        <v>38821</v>
      </c>
      <c r="AA37">
        <v>20.115369999999999</v>
      </c>
      <c r="AB37" s="1">
        <v>39086</v>
      </c>
      <c r="AC37">
        <v>21.781230000000001</v>
      </c>
      <c r="AD37" s="1">
        <v>39479</v>
      </c>
      <c r="AE37">
        <v>23.862590000000001</v>
      </c>
      <c r="AF37" s="1">
        <v>40062</v>
      </c>
      <c r="AG37">
        <v>16.088830000000002</v>
      </c>
      <c r="AH37" s="1">
        <v>40264</v>
      </c>
      <c r="AI37">
        <v>12.547029999999999</v>
      </c>
      <c r="AJ37" s="1">
        <v>40795</v>
      </c>
      <c r="AK37">
        <v>23.448319999999999</v>
      </c>
      <c r="AL37" s="1">
        <v>41215</v>
      </c>
      <c r="AM37">
        <v>18.539110000000001</v>
      </c>
      <c r="AN37" s="1">
        <v>41573</v>
      </c>
      <c r="AO37">
        <v>18.57507</v>
      </c>
      <c r="AP37" s="1">
        <v>41697</v>
      </c>
      <c r="AQ37">
        <v>25.267430000000001</v>
      </c>
      <c r="AR37" s="1">
        <v>42328</v>
      </c>
      <c r="AS37">
        <v>23.075579999999999</v>
      </c>
      <c r="AT37" s="1">
        <v>42645</v>
      </c>
      <c r="AU37">
        <v>13.90338</v>
      </c>
      <c r="AV37" s="1">
        <v>42789</v>
      </c>
      <c r="AW37">
        <v>19.68657</v>
      </c>
      <c r="AX37" s="1">
        <v>43364</v>
      </c>
      <c r="AY37">
        <v>20.100210000000001</v>
      </c>
      <c r="AZ37" s="1">
        <v>43534</v>
      </c>
      <c r="BA37">
        <v>17.46264</v>
      </c>
      <c r="BB37" s="1">
        <v>44183</v>
      </c>
      <c r="BC37">
        <v>31.69115</v>
      </c>
      <c r="BD37" s="1">
        <v>44505</v>
      </c>
      <c r="BE37">
        <v>12.711980000000001</v>
      </c>
      <c r="BF37" s="1">
        <v>44852</v>
      </c>
      <c r="BG37">
        <v>16.1997</v>
      </c>
      <c r="BH37" s="1">
        <v>45237</v>
      </c>
      <c r="BI37">
        <v>18.675879999999999</v>
      </c>
      <c r="BJ37" s="1">
        <v>45313</v>
      </c>
      <c r="BK37">
        <v>20.024139999999999</v>
      </c>
      <c r="BL37" s="1">
        <v>45991</v>
      </c>
      <c r="BM37">
        <v>22.172999999999998</v>
      </c>
      <c r="BN37" s="1">
        <v>46246</v>
      </c>
      <c r="BO37">
        <v>0.32999830000000002</v>
      </c>
    </row>
    <row r="38" spans="1:67" x14ac:dyDescent="0.35">
      <c r="A38" s="1">
        <v>34783</v>
      </c>
      <c r="B38">
        <v>16.141970000000001</v>
      </c>
      <c r="C38">
        <f t="shared" si="13"/>
        <v>33</v>
      </c>
      <c r="E38" s="1">
        <v>35406</v>
      </c>
      <c r="F38">
        <v>14.084160000000001</v>
      </c>
      <c r="G38">
        <f t="shared" si="14"/>
        <v>33</v>
      </c>
      <c r="H38" s="1">
        <v>35750</v>
      </c>
      <c r="I38">
        <v>16.1828</v>
      </c>
      <c r="J38" s="1">
        <v>35885</v>
      </c>
      <c r="K38">
        <v>15.63434</v>
      </c>
      <c r="L38" s="1">
        <v>36164</v>
      </c>
      <c r="M38">
        <v>17.954809999999998</v>
      </c>
      <c r="N38" s="1">
        <v>36862</v>
      </c>
      <c r="O38">
        <v>27.684259999999998</v>
      </c>
      <c r="P38" s="1">
        <v>36901</v>
      </c>
      <c r="Q38">
        <v>14.225210000000001</v>
      </c>
      <c r="R38" s="1">
        <v>37281</v>
      </c>
      <c r="S38">
        <v>18.906099999999999</v>
      </c>
      <c r="T38" s="1">
        <v>37954</v>
      </c>
      <c r="U38">
        <v>14.50623</v>
      </c>
      <c r="V38" s="1">
        <v>38337</v>
      </c>
      <c r="W38">
        <v>20.85258</v>
      </c>
      <c r="X38" s="1">
        <v>38658</v>
      </c>
      <c r="Y38">
        <v>16.50731</v>
      </c>
      <c r="Z38" s="1">
        <v>39055</v>
      </c>
      <c r="AA38">
        <v>20.110040000000001</v>
      </c>
      <c r="AB38" s="1">
        <v>39422</v>
      </c>
      <c r="AC38">
        <v>21.662929999999999</v>
      </c>
      <c r="AD38" s="1">
        <v>39519</v>
      </c>
      <c r="AE38">
        <v>23.367149999999999</v>
      </c>
      <c r="AF38" s="1">
        <v>40146</v>
      </c>
      <c r="AG38">
        <v>15.802</v>
      </c>
      <c r="AH38" s="1">
        <v>40261</v>
      </c>
      <c r="AI38">
        <v>12.325430000000001</v>
      </c>
      <c r="AJ38" s="1">
        <v>40806</v>
      </c>
      <c r="AK38">
        <v>23.146190000000001</v>
      </c>
      <c r="AL38" s="1">
        <v>40914</v>
      </c>
      <c r="AM38">
        <v>18.086020000000001</v>
      </c>
      <c r="AN38" s="1">
        <v>41306</v>
      </c>
      <c r="AO38">
        <v>18.234200000000001</v>
      </c>
      <c r="AP38" s="1">
        <v>41696</v>
      </c>
      <c r="AQ38">
        <v>24.785260000000001</v>
      </c>
      <c r="AR38" s="1">
        <v>42361</v>
      </c>
      <c r="AS38">
        <v>23.02561</v>
      </c>
      <c r="AT38" s="1">
        <v>42406</v>
      </c>
      <c r="AU38">
        <v>13.895580000000001</v>
      </c>
      <c r="AV38" s="1">
        <v>43035</v>
      </c>
      <c r="AW38">
        <v>19.52666</v>
      </c>
      <c r="AX38" s="1">
        <v>43419</v>
      </c>
      <c r="AY38">
        <v>19.796600000000002</v>
      </c>
      <c r="AZ38" s="1">
        <v>43695</v>
      </c>
      <c r="BA38">
        <v>17.1374</v>
      </c>
      <c r="BB38" s="1">
        <v>44194</v>
      </c>
      <c r="BC38">
        <v>31.598610000000001</v>
      </c>
      <c r="BD38" s="1">
        <v>44548</v>
      </c>
      <c r="BE38">
        <v>12.67914</v>
      </c>
      <c r="BF38" s="1">
        <v>44591</v>
      </c>
      <c r="BG38">
        <v>15.702669999999999</v>
      </c>
      <c r="BH38" s="1">
        <v>45281</v>
      </c>
      <c r="BI38">
        <v>18.344560000000001</v>
      </c>
      <c r="BJ38" s="1">
        <v>45327</v>
      </c>
      <c r="BK38">
        <v>19.559809999999999</v>
      </c>
      <c r="BL38" s="1">
        <v>46001</v>
      </c>
      <c r="BM38">
        <v>22.142489999999999</v>
      </c>
      <c r="BN38" s="1">
        <v>46230</v>
      </c>
      <c r="BO38">
        <v>0.33131119999999997</v>
      </c>
    </row>
    <row r="39" spans="1:67" x14ac:dyDescent="0.35">
      <c r="A39" s="1">
        <v>34751</v>
      </c>
      <c r="B39">
        <v>15.99541</v>
      </c>
      <c r="C39">
        <f t="shared" si="13"/>
        <v>34</v>
      </c>
      <c r="E39" s="1">
        <v>35179</v>
      </c>
      <c r="F39">
        <v>13.387729999999999</v>
      </c>
      <c r="G39">
        <f t="shared" si="14"/>
        <v>34</v>
      </c>
      <c r="H39" s="1">
        <v>35495</v>
      </c>
      <c r="I39">
        <v>16.011600000000001</v>
      </c>
      <c r="J39" s="1">
        <v>36160</v>
      </c>
      <c r="K39">
        <v>15.34774</v>
      </c>
      <c r="L39" s="1">
        <v>36253</v>
      </c>
      <c r="M39">
        <v>17.462230000000002</v>
      </c>
      <c r="N39" s="1">
        <v>36856</v>
      </c>
      <c r="O39">
        <v>27.50366</v>
      </c>
      <c r="P39" s="1">
        <v>36920</v>
      </c>
      <c r="Q39">
        <v>14.196289999999999</v>
      </c>
      <c r="R39" s="1">
        <v>37275</v>
      </c>
      <c r="S39">
        <v>18.610530000000001</v>
      </c>
      <c r="T39" s="1">
        <v>37931</v>
      </c>
      <c r="U39">
        <v>14.273009999999999</v>
      </c>
      <c r="V39" s="1">
        <v>38286</v>
      </c>
      <c r="W39">
        <v>20.645119999999999</v>
      </c>
      <c r="X39" s="1">
        <v>38673</v>
      </c>
      <c r="Y39">
        <v>16.277280000000001</v>
      </c>
      <c r="Z39" s="1">
        <v>39019</v>
      </c>
      <c r="AA39">
        <v>19.928550000000001</v>
      </c>
      <c r="AB39" s="1">
        <v>39159</v>
      </c>
      <c r="AC39">
        <v>21.32366</v>
      </c>
      <c r="AD39" s="1">
        <v>39730</v>
      </c>
      <c r="AE39">
        <v>23.336600000000001</v>
      </c>
      <c r="AF39" s="1">
        <v>40133</v>
      </c>
      <c r="AG39">
        <v>15.10412</v>
      </c>
      <c r="AH39" s="1">
        <v>40495</v>
      </c>
      <c r="AI39">
        <v>12.25043</v>
      </c>
      <c r="AJ39" s="1">
        <v>40888</v>
      </c>
      <c r="AK39">
        <v>23.054569999999998</v>
      </c>
      <c r="AL39" s="1">
        <v>41183</v>
      </c>
      <c r="AM39">
        <v>17.283080000000002</v>
      </c>
      <c r="AN39" s="1">
        <v>41628</v>
      </c>
      <c r="AO39">
        <v>18.130870000000002</v>
      </c>
      <c r="AP39" s="1">
        <v>41940</v>
      </c>
      <c r="AQ39">
        <v>24.706379999999999</v>
      </c>
      <c r="AR39" s="1">
        <v>42252</v>
      </c>
      <c r="AS39">
        <v>22.493569999999998</v>
      </c>
      <c r="AT39" s="1">
        <v>42587</v>
      </c>
      <c r="AU39">
        <v>13.846299999999999</v>
      </c>
      <c r="AV39" s="1">
        <v>42796</v>
      </c>
      <c r="AW39">
        <v>19.504760000000001</v>
      </c>
      <c r="AX39" s="1">
        <v>43353</v>
      </c>
      <c r="AY39">
        <v>18.868880000000001</v>
      </c>
      <c r="AZ39" s="1">
        <v>43754</v>
      </c>
      <c r="BA39">
        <v>16.846060000000001</v>
      </c>
      <c r="BB39" s="1">
        <v>44155</v>
      </c>
      <c r="BC39">
        <v>31.53914</v>
      </c>
      <c r="BD39" s="1">
        <v>44517</v>
      </c>
      <c r="BE39">
        <v>12.673539999999999</v>
      </c>
      <c r="BF39" s="1">
        <v>44919</v>
      </c>
      <c r="BG39">
        <v>15.69951</v>
      </c>
      <c r="BH39" s="1">
        <v>45214</v>
      </c>
      <c r="BI39">
        <v>17.61796</v>
      </c>
      <c r="BJ39" s="1">
        <v>45320</v>
      </c>
      <c r="BK39">
        <v>19.525829999999999</v>
      </c>
      <c r="BL39" s="1">
        <v>45906</v>
      </c>
      <c r="BM39">
        <v>21.963920000000002</v>
      </c>
      <c r="BN39" s="1">
        <v>46220</v>
      </c>
      <c r="BO39">
        <v>0.33533259999999998</v>
      </c>
    </row>
    <row r="40" spans="1:67" x14ac:dyDescent="0.35">
      <c r="A40" s="1">
        <v>34752</v>
      </c>
      <c r="B40">
        <v>15.870150000000001</v>
      </c>
      <c r="C40">
        <f t="shared" si="13"/>
        <v>35</v>
      </c>
      <c r="E40" s="1">
        <v>35346</v>
      </c>
      <c r="F40">
        <v>13.091570000000001</v>
      </c>
      <c r="G40">
        <f t="shared" si="14"/>
        <v>35</v>
      </c>
      <c r="H40" s="1">
        <v>35688</v>
      </c>
      <c r="I40">
        <v>15.85003</v>
      </c>
      <c r="J40" s="1">
        <v>36052</v>
      </c>
      <c r="K40">
        <v>15.200699999999999</v>
      </c>
      <c r="L40" s="1">
        <v>36466</v>
      </c>
      <c r="M40">
        <v>17.098839999999999</v>
      </c>
      <c r="N40" s="1">
        <v>36876</v>
      </c>
      <c r="O40">
        <v>26.3917</v>
      </c>
      <c r="P40" s="1">
        <v>36897</v>
      </c>
      <c r="Q40">
        <v>14.00966</v>
      </c>
      <c r="R40" s="1">
        <v>37568</v>
      </c>
      <c r="S40">
        <v>18.02365</v>
      </c>
      <c r="T40" s="1">
        <v>37638</v>
      </c>
      <c r="U40">
        <v>14.12396</v>
      </c>
      <c r="V40" s="1">
        <v>38269</v>
      </c>
      <c r="W40">
        <v>20.195309999999999</v>
      </c>
      <c r="X40" s="1">
        <v>38657</v>
      </c>
      <c r="Y40">
        <v>16.0124</v>
      </c>
      <c r="Z40" s="1">
        <v>38822</v>
      </c>
      <c r="AA40">
        <v>19.91273</v>
      </c>
      <c r="AB40" s="1">
        <v>39385</v>
      </c>
      <c r="AC40">
        <v>21.1907</v>
      </c>
      <c r="AD40" s="1">
        <v>39804</v>
      </c>
      <c r="AE40">
        <v>23.056889999999999</v>
      </c>
      <c r="AF40" s="1">
        <v>40157</v>
      </c>
      <c r="AG40">
        <v>14.67258</v>
      </c>
      <c r="AH40" s="1">
        <v>40268</v>
      </c>
      <c r="AI40">
        <v>12.1549</v>
      </c>
      <c r="AJ40" s="1">
        <v>40742</v>
      </c>
      <c r="AK40">
        <v>22.471450000000001</v>
      </c>
      <c r="AL40" s="1">
        <v>41232</v>
      </c>
      <c r="AM40">
        <v>17.269919999999999</v>
      </c>
      <c r="AN40" s="1">
        <v>41627</v>
      </c>
      <c r="AO40">
        <v>17.996359999999999</v>
      </c>
      <c r="AP40" s="1">
        <v>41705</v>
      </c>
      <c r="AQ40">
        <v>24.408069999999999</v>
      </c>
      <c r="AR40" s="1">
        <v>42008</v>
      </c>
      <c r="AS40">
        <v>22.428840000000001</v>
      </c>
      <c r="AT40" s="1">
        <v>42732</v>
      </c>
      <c r="AU40">
        <v>13.80429</v>
      </c>
      <c r="AV40" s="1">
        <v>42989</v>
      </c>
      <c r="AW40">
        <v>19.406320000000001</v>
      </c>
      <c r="AX40" s="1">
        <v>43205</v>
      </c>
      <c r="AY40">
        <v>18.725359999999998</v>
      </c>
      <c r="AZ40" s="1">
        <v>43505</v>
      </c>
      <c r="BA40">
        <v>16.577909999999999</v>
      </c>
      <c r="BB40" s="1">
        <v>43849</v>
      </c>
      <c r="BC40">
        <v>31.32301</v>
      </c>
      <c r="BD40" s="1">
        <v>44270</v>
      </c>
      <c r="BE40">
        <v>12.65024</v>
      </c>
      <c r="BF40" s="1">
        <v>44921</v>
      </c>
      <c r="BG40">
        <v>15.45298</v>
      </c>
      <c r="BH40" s="1">
        <v>44979</v>
      </c>
      <c r="BI40">
        <v>17.505759999999999</v>
      </c>
      <c r="BJ40" s="1">
        <v>45355</v>
      </c>
      <c r="BK40">
        <v>19.511119999999998</v>
      </c>
      <c r="BL40" s="1">
        <v>45968</v>
      </c>
      <c r="BM40">
        <v>20.84337</v>
      </c>
      <c r="BN40" s="1">
        <v>46242</v>
      </c>
      <c r="BO40">
        <v>0.33981319999999998</v>
      </c>
    </row>
    <row r="41" spans="1:67" x14ac:dyDescent="0.35">
      <c r="A41" s="1">
        <v>34739</v>
      </c>
      <c r="B41">
        <v>15.784369999999999</v>
      </c>
      <c r="C41">
        <f t="shared" si="13"/>
        <v>36</v>
      </c>
      <c r="E41" s="1">
        <v>35183</v>
      </c>
      <c r="F41">
        <v>13.08989</v>
      </c>
      <c r="G41">
        <f t="shared" si="14"/>
        <v>36</v>
      </c>
      <c r="H41" s="1">
        <v>35712</v>
      </c>
      <c r="I41">
        <v>15.82235</v>
      </c>
      <c r="J41" s="1">
        <v>35886</v>
      </c>
      <c r="K41">
        <v>14.841710000000001</v>
      </c>
      <c r="L41" s="1">
        <v>36437</v>
      </c>
      <c r="M41">
        <v>16.756029999999999</v>
      </c>
      <c r="N41" s="1">
        <v>36850</v>
      </c>
      <c r="O41">
        <v>25.99109</v>
      </c>
      <c r="P41" s="1">
        <v>37165</v>
      </c>
      <c r="Q41">
        <v>13.408849999999999</v>
      </c>
      <c r="R41" s="1">
        <v>37285</v>
      </c>
      <c r="S41">
        <v>17.603159999999999</v>
      </c>
      <c r="T41" s="1">
        <v>37650</v>
      </c>
      <c r="U41">
        <v>13.87947</v>
      </c>
      <c r="V41" s="1">
        <v>38285</v>
      </c>
      <c r="W41">
        <v>20.134350000000001</v>
      </c>
      <c r="X41" s="1">
        <v>38370</v>
      </c>
      <c r="Y41">
        <v>15.738630000000001</v>
      </c>
      <c r="Z41" s="1">
        <v>39068</v>
      </c>
      <c r="AA41">
        <v>19.735029999999998</v>
      </c>
      <c r="AB41" s="1">
        <v>39085</v>
      </c>
      <c r="AC41">
        <v>20.862970000000001</v>
      </c>
      <c r="AD41" s="1">
        <v>39762</v>
      </c>
      <c r="AE41">
        <v>21.700849999999999</v>
      </c>
      <c r="AF41" s="1">
        <v>40028</v>
      </c>
      <c r="AG41">
        <v>14.65795</v>
      </c>
      <c r="AH41" s="1">
        <v>40489</v>
      </c>
      <c r="AI41">
        <v>12.087730000000001</v>
      </c>
      <c r="AJ41" s="1">
        <v>40894</v>
      </c>
      <c r="AK41">
        <v>22.449839999999998</v>
      </c>
      <c r="AL41" s="1">
        <v>41226</v>
      </c>
      <c r="AM41">
        <v>17.156929999999999</v>
      </c>
      <c r="AN41" s="1">
        <v>41577</v>
      </c>
      <c r="AO41">
        <v>17.827839999999998</v>
      </c>
      <c r="AP41" s="1">
        <v>41947</v>
      </c>
      <c r="AQ41">
        <v>24.145330000000001</v>
      </c>
      <c r="AR41" s="1">
        <v>42327</v>
      </c>
      <c r="AS41">
        <v>22.286799999999999</v>
      </c>
      <c r="AT41" s="1">
        <v>42696</v>
      </c>
      <c r="AU41">
        <v>13.645300000000001</v>
      </c>
      <c r="AV41" s="1">
        <v>43066</v>
      </c>
      <c r="AW41">
        <v>19.227830000000001</v>
      </c>
      <c r="AX41" s="1">
        <v>43211</v>
      </c>
      <c r="AY41">
        <v>18.65926</v>
      </c>
      <c r="AZ41" s="1">
        <v>43509</v>
      </c>
      <c r="BA41">
        <v>16.463229999999999</v>
      </c>
      <c r="BB41" s="1">
        <v>43882</v>
      </c>
      <c r="BC41">
        <v>31.070720000000001</v>
      </c>
      <c r="BD41" s="1">
        <v>44508</v>
      </c>
      <c r="BE41">
        <v>12.550610000000001</v>
      </c>
      <c r="BF41" s="1">
        <v>44850</v>
      </c>
      <c r="BG41">
        <v>15.40415</v>
      </c>
      <c r="BH41" s="1">
        <v>45032</v>
      </c>
      <c r="BI41">
        <v>17.441279999999999</v>
      </c>
      <c r="BJ41" s="1">
        <v>45647</v>
      </c>
      <c r="BK41">
        <v>18.805530000000001</v>
      </c>
      <c r="BL41" s="1">
        <v>45973</v>
      </c>
      <c r="BM41">
        <v>20.522169999999999</v>
      </c>
      <c r="BN41" s="1">
        <v>46229</v>
      </c>
      <c r="BO41">
        <v>0.34193669999999998</v>
      </c>
    </row>
    <row r="42" spans="1:67" x14ac:dyDescent="0.35">
      <c r="A42" s="1">
        <v>34999</v>
      </c>
      <c r="B42">
        <v>15.62687</v>
      </c>
      <c r="C42">
        <f t="shared" si="13"/>
        <v>37</v>
      </c>
      <c r="E42" s="1">
        <v>35180</v>
      </c>
      <c r="F42">
        <v>13.03106</v>
      </c>
      <c r="G42">
        <f t="shared" si="14"/>
        <v>37</v>
      </c>
      <c r="H42" s="1">
        <v>35680</v>
      </c>
      <c r="I42">
        <v>15.76023</v>
      </c>
      <c r="J42" s="1">
        <v>35797</v>
      </c>
      <c r="K42">
        <v>14.63363</v>
      </c>
      <c r="L42" s="1">
        <v>36497</v>
      </c>
      <c r="M42">
        <v>16.609639999999999</v>
      </c>
      <c r="N42" s="1">
        <v>36852</v>
      </c>
      <c r="O42">
        <v>25.248370000000001</v>
      </c>
      <c r="P42" s="1">
        <v>37178</v>
      </c>
      <c r="Q42">
        <v>13.270810000000001</v>
      </c>
      <c r="R42" s="1">
        <v>37567</v>
      </c>
      <c r="S42">
        <v>17.57817</v>
      </c>
      <c r="T42" s="1">
        <v>37831</v>
      </c>
      <c r="U42">
        <v>13.80871</v>
      </c>
      <c r="V42" s="1">
        <v>38065</v>
      </c>
      <c r="W42">
        <v>20.01623</v>
      </c>
      <c r="X42" s="1">
        <v>38367</v>
      </c>
      <c r="Y42">
        <v>15.56676</v>
      </c>
      <c r="Z42" s="1">
        <v>39050</v>
      </c>
      <c r="AA42">
        <v>19.61983</v>
      </c>
      <c r="AB42" s="1">
        <v>39384</v>
      </c>
      <c r="AC42">
        <v>20.792960000000001</v>
      </c>
      <c r="AD42" s="1">
        <v>39504</v>
      </c>
      <c r="AE42">
        <v>21.570930000000001</v>
      </c>
      <c r="AF42" s="1">
        <v>40122</v>
      </c>
      <c r="AG42">
        <v>14.531639999999999</v>
      </c>
      <c r="AH42" s="1">
        <v>40417</v>
      </c>
      <c r="AI42">
        <v>11.84286</v>
      </c>
      <c r="AJ42" s="1">
        <v>40745</v>
      </c>
      <c r="AK42">
        <v>22.385549999999999</v>
      </c>
      <c r="AL42" s="1">
        <v>40965</v>
      </c>
      <c r="AM42">
        <v>16.986809999999998</v>
      </c>
      <c r="AN42" s="1">
        <v>41280</v>
      </c>
      <c r="AO42">
        <v>16.825500000000002</v>
      </c>
      <c r="AP42" s="1">
        <v>41695</v>
      </c>
      <c r="AQ42">
        <v>24.04411</v>
      </c>
      <c r="AR42" s="1">
        <v>42349</v>
      </c>
      <c r="AS42">
        <v>21.96838</v>
      </c>
      <c r="AT42" s="1">
        <v>42371</v>
      </c>
      <c r="AU42">
        <v>13.43079</v>
      </c>
      <c r="AV42" s="1">
        <v>43079</v>
      </c>
      <c r="AW42">
        <v>18.583349999999999</v>
      </c>
      <c r="AX42" s="1">
        <v>43133</v>
      </c>
      <c r="AY42">
        <v>18.534420000000001</v>
      </c>
      <c r="AZ42" s="1">
        <v>43725</v>
      </c>
      <c r="BA42">
        <v>16.408950000000001</v>
      </c>
      <c r="BB42" s="1">
        <v>43844</v>
      </c>
      <c r="BC42">
        <v>30.95496</v>
      </c>
      <c r="BD42" s="1">
        <v>44287</v>
      </c>
      <c r="BE42">
        <v>12.516</v>
      </c>
      <c r="BF42" s="1">
        <v>44925</v>
      </c>
      <c r="BG42">
        <v>15.04505</v>
      </c>
      <c r="BH42" s="1">
        <v>45213</v>
      </c>
      <c r="BI42">
        <v>17.324729999999999</v>
      </c>
      <c r="BJ42" s="1">
        <v>45621</v>
      </c>
      <c r="BK42">
        <v>18.369869999999999</v>
      </c>
      <c r="BL42" s="1">
        <v>45876</v>
      </c>
      <c r="BM42">
        <v>20.459219999999998</v>
      </c>
      <c r="BN42" s="1">
        <v>46244</v>
      </c>
      <c r="BO42">
        <v>0.34606189999999998</v>
      </c>
    </row>
    <row r="43" spans="1:67" x14ac:dyDescent="0.35">
      <c r="A43" s="1">
        <v>34700</v>
      </c>
      <c r="B43">
        <v>15.497439999999999</v>
      </c>
      <c r="C43">
        <f t="shared" si="13"/>
        <v>38</v>
      </c>
      <c r="E43" s="1">
        <v>35340</v>
      </c>
      <c r="F43">
        <v>12.561669999999999</v>
      </c>
      <c r="G43">
        <f t="shared" si="14"/>
        <v>38</v>
      </c>
      <c r="H43" s="1">
        <v>35745</v>
      </c>
      <c r="I43">
        <v>15.0913</v>
      </c>
      <c r="J43" s="1">
        <v>36049</v>
      </c>
      <c r="K43">
        <v>14.443440000000001</v>
      </c>
      <c r="L43" s="1">
        <v>36322</v>
      </c>
      <c r="M43">
        <v>16.475169999999999</v>
      </c>
      <c r="N43" s="1">
        <v>36638</v>
      </c>
      <c r="O43">
        <v>24.960339999999999</v>
      </c>
      <c r="P43" s="1">
        <v>37181</v>
      </c>
      <c r="Q43">
        <v>12.99915</v>
      </c>
      <c r="R43" s="1">
        <v>37380</v>
      </c>
      <c r="S43">
        <v>16.63654</v>
      </c>
      <c r="T43" s="1">
        <v>37896</v>
      </c>
      <c r="U43">
        <v>13.628920000000001</v>
      </c>
      <c r="V43" s="1">
        <v>38026</v>
      </c>
      <c r="W43">
        <v>19.689789999999999</v>
      </c>
      <c r="X43" s="1">
        <v>38450</v>
      </c>
      <c r="Y43">
        <v>15.56573</v>
      </c>
      <c r="Z43" s="1">
        <v>39021</v>
      </c>
      <c r="AA43">
        <v>19.545929999999998</v>
      </c>
      <c r="AB43" s="1">
        <v>39447</v>
      </c>
      <c r="AC43">
        <v>20.668340000000001</v>
      </c>
      <c r="AD43" s="1">
        <v>39518</v>
      </c>
      <c r="AE43">
        <v>21.413709999999998</v>
      </c>
      <c r="AF43" s="1">
        <v>40095</v>
      </c>
      <c r="AG43">
        <v>13.82738</v>
      </c>
      <c r="AH43" s="1">
        <v>40265</v>
      </c>
      <c r="AI43">
        <v>11.6861</v>
      </c>
      <c r="AJ43" s="1">
        <v>40903</v>
      </c>
      <c r="AK43">
        <v>22.267209999999999</v>
      </c>
      <c r="AL43" s="1">
        <v>41184</v>
      </c>
      <c r="AM43">
        <v>16.623390000000001</v>
      </c>
      <c r="AN43" s="1">
        <v>41406</v>
      </c>
      <c r="AO43">
        <v>16.770119999999999</v>
      </c>
      <c r="AP43" s="1">
        <v>41924</v>
      </c>
      <c r="AQ43">
        <v>23.759679999999999</v>
      </c>
      <c r="AR43" s="1">
        <v>42323</v>
      </c>
      <c r="AS43">
        <v>21.872499999999999</v>
      </c>
      <c r="AT43" s="1">
        <v>42412</v>
      </c>
      <c r="AU43">
        <v>13.23931</v>
      </c>
      <c r="AV43" s="1">
        <v>42954</v>
      </c>
      <c r="AW43">
        <v>18.1419</v>
      </c>
      <c r="AX43" s="1">
        <v>43438</v>
      </c>
      <c r="AY43">
        <v>18.174040000000002</v>
      </c>
      <c r="AZ43" s="1">
        <v>43696</v>
      </c>
      <c r="BA43">
        <v>16.358779999999999</v>
      </c>
      <c r="BB43" s="1">
        <v>44186</v>
      </c>
      <c r="BC43">
        <v>30.87781</v>
      </c>
      <c r="BD43" s="1">
        <v>44268</v>
      </c>
      <c r="BE43">
        <v>12.146229999999999</v>
      </c>
      <c r="BF43" s="1">
        <v>44845</v>
      </c>
      <c r="BG43">
        <v>14.95449</v>
      </c>
      <c r="BH43" s="1">
        <v>45002</v>
      </c>
      <c r="BI43">
        <v>16.091560000000001</v>
      </c>
      <c r="BJ43" s="1">
        <v>45629</v>
      </c>
      <c r="BK43">
        <v>18.246089999999999</v>
      </c>
      <c r="BL43" s="1">
        <v>46004</v>
      </c>
      <c r="BM43">
        <v>20.44061</v>
      </c>
      <c r="BN43" s="1">
        <v>46245</v>
      </c>
      <c r="BO43">
        <v>0.34746549999999998</v>
      </c>
    </row>
    <row r="44" spans="1:67" x14ac:dyDescent="0.35">
      <c r="A44" s="1">
        <v>34723</v>
      </c>
      <c r="B44">
        <v>15.33175</v>
      </c>
      <c r="C44">
        <f t="shared" si="13"/>
        <v>39</v>
      </c>
      <c r="E44" s="1">
        <v>35361</v>
      </c>
      <c r="F44">
        <v>12.548590000000001</v>
      </c>
      <c r="G44">
        <f t="shared" si="14"/>
        <v>39</v>
      </c>
      <c r="H44" s="1">
        <v>35480</v>
      </c>
      <c r="I44">
        <v>15.02895</v>
      </c>
      <c r="J44" s="1">
        <v>36099</v>
      </c>
      <c r="K44">
        <v>14.367940000000001</v>
      </c>
      <c r="L44" s="1">
        <v>36500</v>
      </c>
      <c r="M44">
        <v>16.29017</v>
      </c>
      <c r="N44" s="1">
        <v>36828</v>
      </c>
      <c r="O44">
        <v>24.63373</v>
      </c>
      <c r="P44" s="1">
        <v>37225</v>
      </c>
      <c r="Q44">
        <v>12.70947</v>
      </c>
      <c r="R44" s="1">
        <v>37274</v>
      </c>
      <c r="S44">
        <v>16.556419999999999</v>
      </c>
      <c r="T44" s="1">
        <v>37980</v>
      </c>
      <c r="U44">
        <v>13.31335</v>
      </c>
      <c r="V44" s="1">
        <v>38253</v>
      </c>
      <c r="W44">
        <v>19.650010000000002</v>
      </c>
      <c r="X44" s="1">
        <v>38656</v>
      </c>
      <c r="Y44">
        <v>15.356249999999999</v>
      </c>
      <c r="Z44" s="1">
        <v>38826</v>
      </c>
      <c r="AA44">
        <v>18.779800000000002</v>
      </c>
      <c r="AB44" s="1">
        <v>39424</v>
      </c>
      <c r="AC44">
        <v>20.281500000000001</v>
      </c>
      <c r="AD44" s="1">
        <v>39460</v>
      </c>
      <c r="AE44">
        <v>21.20232</v>
      </c>
      <c r="AF44" s="1">
        <v>40147</v>
      </c>
      <c r="AG44">
        <v>13.589980000000001</v>
      </c>
      <c r="AH44" s="1">
        <v>40266</v>
      </c>
      <c r="AI44">
        <v>11.68507</v>
      </c>
      <c r="AJ44" s="1">
        <v>40643</v>
      </c>
      <c r="AK44">
        <v>22.264679999999998</v>
      </c>
      <c r="AL44" s="1">
        <v>41168</v>
      </c>
      <c r="AM44">
        <v>16.549150000000001</v>
      </c>
      <c r="AN44" s="1">
        <v>41581</v>
      </c>
      <c r="AO44">
        <v>16.25855</v>
      </c>
      <c r="AP44" s="1">
        <v>41679</v>
      </c>
      <c r="AQ44">
        <v>23.649850000000001</v>
      </c>
      <c r="AR44" s="1">
        <v>42022</v>
      </c>
      <c r="AS44">
        <v>21.782990000000002</v>
      </c>
      <c r="AT44" s="1">
        <v>42591</v>
      </c>
      <c r="AU44">
        <v>13.192299999999999</v>
      </c>
      <c r="AV44" s="1">
        <v>42790</v>
      </c>
      <c r="AW44">
        <v>17.43064</v>
      </c>
      <c r="AX44" s="1">
        <v>43383</v>
      </c>
      <c r="AY44">
        <v>17.366</v>
      </c>
      <c r="AZ44" s="1">
        <v>43537</v>
      </c>
      <c r="BA44">
        <v>16.08727</v>
      </c>
      <c r="BB44" s="1">
        <v>43900</v>
      </c>
      <c r="BC44">
        <v>30.444870000000002</v>
      </c>
      <c r="BD44" s="1">
        <v>44519</v>
      </c>
      <c r="BE44">
        <v>12.120369999999999</v>
      </c>
      <c r="BF44" s="1">
        <v>44923</v>
      </c>
      <c r="BG44">
        <v>14.915620000000001</v>
      </c>
      <c r="BH44" s="1">
        <v>44943</v>
      </c>
      <c r="BI44">
        <v>16.041149999999998</v>
      </c>
      <c r="BJ44" s="1">
        <v>45634</v>
      </c>
      <c r="BK44">
        <v>18.17136</v>
      </c>
      <c r="BL44" s="1">
        <v>45997</v>
      </c>
      <c r="BM44">
        <v>20.35013</v>
      </c>
      <c r="BN44" s="1">
        <v>46219</v>
      </c>
      <c r="BO44">
        <v>0.35727619999999999</v>
      </c>
    </row>
    <row r="45" spans="1:67" x14ac:dyDescent="0.35">
      <c r="A45" s="1">
        <v>35027</v>
      </c>
      <c r="B45">
        <v>13.950570000000001</v>
      </c>
      <c r="C45">
        <f t="shared" si="13"/>
        <v>40</v>
      </c>
      <c r="E45" s="1">
        <v>35354</v>
      </c>
      <c r="F45">
        <v>12.372579999999999</v>
      </c>
      <c r="G45">
        <f t="shared" si="14"/>
        <v>40</v>
      </c>
      <c r="H45" s="1">
        <v>35475</v>
      </c>
      <c r="I45">
        <v>14.99244</v>
      </c>
      <c r="J45" s="1">
        <v>35802</v>
      </c>
      <c r="K45">
        <v>13.813359999999999</v>
      </c>
      <c r="L45" s="1">
        <v>36468</v>
      </c>
      <c r="M45">
        <v>15.90584</v>
      </c>
      <c r="N45" s="1">
        <v>36846</v>
      </c>
      <c r="O45">
        <v>24.038080000000001</v>
      </c>
      <c r="P45" s="1">
        <v>37231</v>
      </c>
      <c r="Q45">
        <v>12.688090000000001</v>
      </c>
      <c r="R45" s="1">
        <v>37449</v>
      </c>
      <c r="S45">
        <v>16.11401</v>
      </c>
      <c r="T45" s="1">
        <v>37895</v>
      </c>
      <c r="U45">
        <v>12.47908</v>
      </c>
      <c r="V45" s="1">
        <v>38339</v>
      </c>
      <c r="W45">
        <v>19.371919999999999</v>
      </c>
      <c r="X45" s="1">
        <v>38371</v>
      </c>
      <c r="Y45">
        <v>14.75747</v>
      </c>
      <c r="Z45" s="1">
        <v>38825</v>
      </c>
      <c r="AA45">
        <v>18.016770000000001</v>
      </c>
      <c r="AB45" s="1">
        <v>39351</v>
      </c>
      <c r="AC45">
        <v>19.708850000000002</v>
      </c>
      <c r="AD45" s="1">
        <v>39468</v>
      </c>
      <c r="AE45">
        <v>21.186879999999999</v>
      </c>
      <c r="AF45" s="1">
        <v>40123</v>
      </c>
      <c r="AG45">
        <v>13.45811</v>
      </c>
      <c r="AH45" s="1">
        <v>40436</v>
      </c>
      <c r="AI45">
        <v>11.58339</v>
      </c>
      <c r="AJ45" s="1">
        <v>40805</v>
      </c>
      <c r="AK45">
        <v>21.300260000000002</v>
      </c>
      <c r="AL45" s="1">
        <v>41152</v>
      </c>
      <c r="AM45">
        <v>16.5242</v>
      </c>
      <c r="AN45" s="1">
        <v>41535</v>
      </c>
      <c r="AO45">
        <v>16.2257</v>
      </c>
      <c r="AP45" s="1">
        <v>41942</v>
      </c>
      <c r="AQ45">
        <v>23.480419999999999</v>
      </c>
      <c r="AR45" s="1">
        <v>42250</v>
      </c>
      <c r="AS45">
        <v>21.732810000000001</v>
      </c>
      <c r="AT45" s="1">
        <v>42588</v>
      </c>
      <c r="AU45">
        <v>13.075559999999999</v>
      </c>
      <c r="AV45" s="1">
        <v>43058</v>
      </c>
      <c r="AW45">
        <v>17.015640000000001</v>
      </c>
      <c r="AX45" s="1">
        <v>43212</v>
      </c>
      <c r="AY45">
        <v>16.538250000000001</v>
      </c>
      <c r="AZ45" s="1">
        <v>43532</v>
      </c>
      <c r="BA45">
        <v>15.96992</v>
      </c>
      <c r="BB45" s="1">
        <v>43907</v>
      </c>
      <c r="BC45">
        <v>30.183039999999998</v>
      </c>
      <c r="BD45" s="1">
        <v>44476</v>
      </c>
      <c r="BE45">
        <v>11.954280000000001</v>
      </c>
      <c r="BF45" s="1">
        <v>44592</v>
      </c>
      <c r="BG45">
        <v>14.84253</v>
      </c>
      <c r="BH45" s="1">
        <v>45012</v>
      </c>
      <c r="BI45">
        <v>16.039370000000002</v>
      </c>
      <c r="BJ45" s="1">
        <v>45348</v>
      </c>
      <c r="BK45">
        <v>18.16798</v>
      </c>
      <c r="BL45" s="1">
        <v>45875</v>
      </c>
      <c r="BM45">
        <v>20.286490000000001</v>
      </c>
      <c r="BN45" s="1">
        <v>46241</v>
      </c>
      <c r="BO45">
        <v>0.35866429999999999</v>
      </c>
    </row>
    <row r="46" spans="1:67" x14ac:dyDescent="0.35">
      <c r="A46" s="1">
        <v>35000</v>
      </c>
      <c r="B46">
        <v>13.75024</v>
      </c>
      <c r="C46">
        <f t="shared" si="13"/>
        <v>41</v>
      </c>
      <c r="E46" s="1">
        <v>35380</v>
      </c>
      <c r="F46">
        <v>12.17604</v>
      </c>
      <c r="G46">
        <f t="shared" si="14"/>
        <v>41</v>
      </c>
      <c r="H46" s="1">
        <v>35713</v>
      </c>
      <c r="I46">
        <v>14.87811</v>
      </c>
      <c r="J46" s="1">
        <v>35814</v>
      </c>
      <c r="K46">
        <v>13.167669999999999</v>
      </c>
      <c r="L46" s="1">
        <v>36436</v>
      </c>
      <c r="M46">
        <v>15.47315</v>
      </c>
      <c r="N46" s="1">
        <v>36592</v>
      </c>
      <c r="O46">
        <v>23.978459999999998</v>
      </c>
      <c r="P46" s="1">
        <v>37169</v>
      </c>
      <c r="Q46">
        <v>12.474909999999999</v>
      </c>
      <c r="R46" s="1">
        <v>37554</v>
      </c>
      <c r="S46">
        <v>15.95285</v>
      </c>
      <c r="T46" s="1">
        <v>37959</v>
      </c>
      <c r="U46">
        <v>12.29871</v>
      </c>
      <c r="V46" s="1">
        <v>38350</v>
      </c>
      <c r="W46">
        <v>19.304469999999998</v>
      </c>
      <c r="X46" s="1">
        <v>38451</v>
      </c>
      <c r="Y46">
        <v>14.70363</v>
      </c>
      <c r="Z46" s="1">
        <v>38827</v>
      </c>
      <c r="AA46">
        <v>17.693680000000001</v>
      </c>
      <c r="AB46" s="1">
        <v>39150</v>
      </c>
      <c r="AC46">
        <v>19.434930000000001</v>
      </c>
      <c r="AD46" s="1">
        <v>39750</v>
      </c>
      <c r="AE46">
        <v>21.115310000000001</v>
      </c>
      <c r="AF46" s="1">
        <v>40121</v>
      </c>
      <c r="AG46">
        <v>12.39493</v>
      </c>
      <c r="AH46" s="1">
        <v>40439</v>
      </c>
      <c r="AI46">
        <v>11.08062</v>
      </c>
      <c r="AJ46" s="1">
        <v>40638</v>
      </c>
      <c r="AK46">
        <v>21.006969999999999</v>
      </c>
      <c r="AL46" s="1">
        <v>41239</v>
      </c>
      <c r="AM46">
        <v>16.25</v>
      </c>
      <c r="AN46" s="1">
        <v>41578</v>
      </c>
      <c r="AO46">
        <v>16.12556</v>
      </c>
      <c r="AP46" s="1">
        <v>41988</v>
      </c>
      <c r="AQ46">
        <v>23.209</v>
      </c>
      <c r="AR46" s="1">
        <v>42055</v>
      </c>
      <c r="AS46">
        <v>21.708210000000001</v>
      </c>
      <c r="AT46" s="1">
        <v>42372</v>
      </c>
      <c r="AU46">
        <v>12.46062</v>
      </c>
      <c r="AV46" s="1">
        <v>42749</v>
      </c>
      <c r="AW46">
        <v>16.49006</v>
      </c>
      <c r="AX46" s="1">
        <v>43362</v>
      </c>
      <c r="AY46">
        <v>16.515560000000001</v>
      </c>
      <c r="AZ46" s="1">
        <v>43697</v>
      </c>
      <c r="BA46">
        <v>15.872249999999999</v>
      </c>
      <c r="BB46" s="1">
        <v>44129</v>
      </c>
      <c r="BC46">
        <v>29.61016</v>
      </c>
      <c r="BD46" s="1">
        <v>44269</v>
      </c>
      <c r="BE46">
        <v>11.89433</v>
      </c>
      <c r="BF46" s="1">
        <v>44610</v>
      </c>
      <c r="BG46">
        <v>14.70007</v>
      </c>
      <c r="BH46" s="1">
        <v>45029</v>
      </c>
      <c r="BI46">
        <v>15.967560000000001</v>
      </c>
      <c r="BJ46" s="1">
        <v>45628</v>
      </c>
      <c r="BK46">
        <v>18.04975</v>
      </c>
      <c r="BL46" s="1">
        <v>45964</v>
      </c>
      <c r="BM46">
        <v>19.848020000000002</v>
      </c>
      <c r="BN46" s="1">
        <v>46221</v>
      </c>
      <c r="BO46">
        <v>0.35985479999999997</v>
      </c>
    </row>
    <row r="47" spans="1:67" x14ac:dyDescent="0.35">
      <c r="A47" s="1">
        <v>34756</v>
      </c>
      <c r="B47">
        <v>13.58001</v>
      </c>
      <c r="C47">
        <f t="shared" si="13"/>
        <v>42</v>
      </c>
      <c r="E47" s="1">
        <v>35404</v>
      </c>
      <c r="F47">
        <v>12.147410000000001</v>
      </c>
      <c r="G47">
        <f t="shared" si="14"/>
        <v>42</v>
      </c>
      <c r="H47" s="1">
        <v>35681</v>
      </c>
      <c r="I47">
        <v>14.669119999999999</v>
      </c>
      <c r="J47" s="1">
        <v>35841</v>
      </c>
      <c r="K47">
        <v>13.02054</v>
      </c>
      <c r="L47" s="1">
        <v>36254</v>
      </c>
      <c r="M47">
        <v>14.849769999999999</v>
      </c>
      <c r="N47" s="1">
        <v>36827</v>
      </c>
      <c r="O47">
        <v>23.698969999999999</v>
      </c>
      <c r="P47" s="1">
        <v>36990</v>
      </c>
      <c r="Q47">
        <v>12.43009</v>
      </c>
      <c r="R47" s="1">
        <v>37450</v>
      </c>
      <c r="S47">
        <v>15.375819999999999</v>
      </c>
      <c r="T47" s="1">
        <v>37897</v>
      </c>
      <c r="U47">
        <v>12.24174</v>
      </c>
      <c r="V47" s="1">
        <v>38231</v>
      </c>
      <c r="W47">
        <v>19.246510000000001</v>
      </c>
      <c r="X47" s="1">
        <v>38395</v>
      </c>
      <c r="Y47">
        <v>14.641640000000001</v>
      </c>
      <c r="Z47" s="1">
        <v>38823</v>
      </c>
      <c r="AA47">
        <v>17.467870000000001</v>
      </c>
      <c r="AB47" s="1">
        <v>39104</v>
      </c>
      <c r="AC47">
        <v>19.416550000000001</v>
      </c>
      <c r="AD47" s="1">
        <v>39485</v>
      </c>
      <c r="AE47">
        <v>21.077549999999999</v>
      </c>
      <c r="AF47" s="1">
        <v>40063</v>
      </c>
      <c r="AG47">
        <v>12.09623</v>
      </c>
      <c r="AH47" s="1">
        <v>40499</v>
      </c>
      <c r="AI47">
        <v>10.96007</v>
      </c>
      <c r="AJ47" s="1">
        <v>40627</v>
      </c>
      <c r="AK47">
        <v>20.978870000000001</v>
      </c>
      <c r="AL47" s="1">
        <v>41166</v>
      </c>
      <c r="AM47">
        <v>15.83563</v>
      </c>
      <c r="AN47" s="1">
        <v>41305</v>
      </c>
      <c r="AO47">
        <v>16.099070000000001</v>
      </c>
      <c r="AP47" s="1">
        <v>41648</v>
      </c>
      <c r="AQ47">
        <v>23.03368</v>
      </c>
      <c r="AR47" s="1">
        <v>42319</v>
      </c>
      <c r="AS47">
        <v>21.611460000000001</v>
      </c>
      <c r="AT47" s="1">
        <v>42463</v>
      </c>
      <c r="AU47">
        <v>12.357250000000001</v>
      </c>
      <c r="AV47" s="1">
        <v>43057</v>
      </c>
      <c r="AW47">
        <v>16.25076</v>
      </c>
      <c r="AX47" s="1">
        <v>43382</v>
      </c>
      <c r="AY47">
        <v>15.94899</v>
      </c>
      <c r="AZ47" s="1">
        <v>43757</v>
      </c>
      <c r="BA47">
        <v>15.776949999999999</v>
      </c>
      <c r="BB47" s="1">
        <v>44158</v>
      </c>
      <c r="BC47">
        <v>29.59308</v>
      </c>
      <c r="BD47" s="1">
        <v>44511</v>
      </c>
      <c r="BE47">
        <v>11.865679999999999</v>
      </c>
      <c r="BF47" s="1">
        <v>44576</v>
      </c>
      <c r="BG47">
        <v>14.243119999999999</v>
      </c>
      <c r="BH47" s="1">
        <v>45283</v>
      </c>
      <c r="BI47">
        <v>15.956770000000001</v>
      </c>
      <c r="BJ47" s="1">
        <v>45324</v>
      </c>
      <c r="BK47">
        <v>18.008679999999998</v>
      </c>
      <c r="BL47" s="1">
        <v>45990</v>
      </c>
      <c r="BM47">
        <v>19.7562</v>
      </c>
      <c r="BN47" s="1">
        <v>46225</v>
      </c>
      <c r="BO47">
        <v>0.37110710000000002</v>
      </c>
    </row>
    <row r="48" spans="1:67" x14ac:dyDescent="0.35">
      <c r="A48" s="1">
        <v>34785</v>
      </c>
      <c r="B48">
        <v>13.490209999999999</v>
      </c>
      <c r="C48">
        <f t="shared" si="13"/>
        <v>43</v>
      </c>
      <c r="E48" s="1">
        <v>35407</v>
      </c>
      <c r="F48">
        <v>10.84491</v>
      </c>
      <c r="G48">
        <f t="shared" si="14"/>
        <v>43</v>
      </c>
      <c r="H48" s="1">
        <v>35470</v>
      </c>
      <c r="I48">
        <v>14.19716</v>
      </c>
      <c r="J48" s="1">
        <v>35887</v>
      </c>
      <c r="K48">
        <v>12.727029999999999</v>
      </c>
      <c r="L48" s="1">
        <v>36323</v>
      </c>
      <c r="M48">
        <v>14.51811</v>
      </c>
      <c r="N48" s="1">
        <v>36866</v>
      </c>
      <c r="O48">
        <v>23.64096</v>
      </c>
      <c r="P48" s="1">
        <v>37198</v>
      </c>
      <c r="Q48">
        <v>12.42393</v>
      </c>
      <c r="R48" s="1">
        <v>37300</v>
      </c>
      <c r="S48">
        <v>15.07278</v>
      </c>
      <c r="T48" s="1">
        <v>37986</v>
      </c>
      <c r="U48">
        <v>12.14789</v>
      </c>
      <c r="V48" s="1">
        <v>38064</v>
      </c>
      <c r="W48">
        <v>19.120049999999999</v>
      </c>
      <c r="X48" s="1">
        <v>38655</v>
      </c>
      <c r="Y48">
        <v>14.403119999999999</v>
      </c>
      <c r="Z48" s="1">
        <v>38998</v>
      </c>
      <c r="AA48">
        <v>16.969049999999999</v>
      </c>
      <c r="AB48" s="1">
        <v>39420</v>
      </c>
      <c r="AC48">
        <v>19.328029999999998</v>
      </c>
      <c r="AD48" s="1">
        <v>39520</v>
      </c>
      <c r="AE48">
        <v>20.834599999999998</v>
      </c>
      <c r="AF48" s="1">
        <v>40158</v>
      </c>
      <c r="AG48">
        <v>11.929209999999999</v>
      </c>
      <c r="AH48" s="1">
        <v>40267</v>
      </c>
      <c r="AI48">
        <v>10.95336</v>
      </c>
      <c r="AJ48" s="1">
        <v>40908</v>
      </c>
      <c r="AK48">
        <v>20.726199999999999</v>
      </c>
      <c r="AL48" s="1">
        <v>41188</v>
      </c>
      <c r="AM48">
        <v>15.741849999999999</v>
      </c>
      <c r="AN48" s="1">
        <v>41584</v>
      </c>
      <c r="AO48">
        <v>15.96265</v>
      </c>
      <c r="AP48" s="1">
        <v>41936</v>
      </c>
      <c r="AQ48">
        <v>23.027729999999998</v>
      </c>
      <c r="AR48" s="1">
        <v>42063</v>
      </c>
      <c r="AS48">
        <v>21.609459999999999</v>
      </c>
      <c r="AT48" s="1">
        <v>42370</v>
      </c>
      <c r="AU48">
        <v>12.30837</v>
      </c>
      <c r="AV48" s="1">
        <v>42797</v>
      </c>
      <c r="AW48">
        <v>16.03641</v>
      </c>
      <c r="AX48" s="1">
        <v>43443</v>
      </c>
      <c r="AY48">
        <v>15.84681</v>
      </c>
      <c r="AZ48" s="1">
        <v>43824</v>
      </c>
      <c r="BA48">
        <v>15.721500000000001</v>
      </c>
      <c r="BB48" s="1">
        <v>43885</v>
      </c>
      <c r="BC48">
        <v>29.365349999999999</v>
      </c>
      <c r="BD48" s="1">
        <v>44267</v>
      </c>
      <c r="BE48">
        <v>11.702220000000001</v>
      </c>
      <c r="BF48" s="1">
        <v>44849</v>
      </c>
      <c r="BG48">
        <v>14.08981</v>
      </c>
      <c r="BH48" s="1">
        <v>45004</v>
      </c>
      <c r="BI48">
        <v>15.736269999999999</v>
      </c>
      <c r="BJ48" s="1">
        <v>45644</v>
      </c>
      <c r="BK48">
        <v>17.727119999999999</v>
      </c>
      <c r="BL48" s="1">
        <v>45715</v>
      </c>
      <c r="BM48">
        <v>19.675190000000001</v>
      </c>
      <c r="BN48" s="1">
        <v>46218</v>
      </c>
      <c r="BO48">
        <v>0.38066129999999998</v>
      </c>
    </row>
    <row r="49" spans="1:67" x14ac:dyDescent="0.35">
      <c r="A49" s="1">
        <v>34982</v>
      </c>
      <c r="B49">
        <v>12.88547</v>
      </c>
      <c r="C49">
        <f t="shared" si="13"/>
        <v>44</v>
      </c>
      <c r="E49" s="1">
        <v>35184</v>
      </c>
      <c r="F49">
        <v>10.80588</v>
      </c>
      <c r="G49">
        <f t="shared" si="14"/>
        <v>44</v>
      </c>
      <c r="H49" s="1">
        <v>35714</v>
      </c>
      <c r="I49">
        <v>14.104179999999999</v>
      </c>
      <c r="J49" s="1">
        <v>36155</v>
      </c>
      <c r="K49">
        <v>12.50367</v>
      </c>
      <c r="L49" s="1">
        <v>36460</v>
      </c>
      <c r="M49">
        <v>14.449960000000001</v>
      </c>
      <c r="N49" s="1">
        <v>36593</v>
      </c>
      <c r="O49">
        <v>23.537199999999999</v>
      </c>
      <c r="P49" s="1">
        <v>37182</v>
      </c>
      <c r="Q49">
        <v>11.94294</v>
      </c>
      <c r="R49" s="1">
        <v>37327</v>
      </c>
      <c r="S49">
        <v>14.91156</v>
      </c>
      <c r="T49" s="1">
        <v>37952</v>
      </c>
      <c r="U49">
        <v>11.90823</v>
      </c>
      <c r="V49" s="1">
        <v>38067</v>
      </c>
      <c r="W49">
        <v>18.74962</v>
      </c>
      <c r="X49" s="1">
        <v>38372</v>
      </c>
      <c r="Y49">
        <v>14.021750000000001</v>
      </c>
      <c r="Z49" s="1">
        <v>38840</v>
      </c>
      <c r="AA49">
        <v>16.64837</v>
      </c>
      <c r="AB49" s="1">
        <v>39088</v>
      </c>
      <c r="AC49">
        <v>18.343440000000001</v>
      </c>
      <c r="AD49" s="1">
        <v>39742</v>
      </c>
      <c r="AE49">
        <v>20.82366</v>
      </c>
      <c r="AF49" s="1">
        <v>40126</v>
      </c>
      <c r="AG49">
        <v>11.59173</v>
      </c>
      <c r="AH49" s="1">
        <v>40455</v>
      </c>
      <c r="AI49">
        <v>10.89429</v>
      </c>
      <c r="AJ49" s="1">
        <v>40798</v>
      </c>
      <c r="AK49">
        <v>20.128260000000001</v>
      </c>
      <c r="AL49" s="1">
        <v>41170</v>
      </c>
      <c r="AM49">
        <v>15.342549999999999</v>
      </c>
      <c r="AN49" s="1">
        <v>41407</v>
      </c>
      <c r="AO49">
        <v>15.810309999999999</v>
      </c>
      <c r="AP49" s="1">
        <v>41989</v>
      </c>
      <c r="AQ49">
        <v>22.92483</v>
      </c>
      <c r="AR49" s="1">
        <v>42322</v>
      </c>
      <c r="AS49">
        <v>21.44556</v>
      </c>
      <c r="AT49" s="1">
        <v>42590</v>
      </c>
      <c r="AU49">
        <v>12.20097</v>
      </c>
      <c r="AV49" s="1">
        <v>43067</v>
      </c>
      <c r="AW49">
        <v>15.89526</v>
      </c>
      <c r="AX49" s="1">
        <v>43214</v>
      </c>
      <c r="AY49">
        <v>15.741020000000001</v>
      </c>
      <c r="AZ49" s="1">
        <v>43751</v>
      </c>
      <c r="BA49">
        <v>14.97143</v>
      </c>
      <c r="BB49" s="1">
        <v>44132</v>
      </c>
      <c r="BC49">
        <v>28.819269999999999</v>
      </c>
      <c r="BD49" s="1">
        <v>44549</v>
      </c>
      <c r="BE49">
        <v>11.549899999999999</v>
      </c>
      <c r="BF49" s="1">
        <v>44575</v>
      </c>
      <c r="BG49">
        <v>14.03918</v>
      </c>
      <c r="BH49" s="1">
        <v>45003</v>
      </c>
      <c r="BI49">
        <v>15.600300000000001</v>
      </c>
      <c r="BJ49" s="1">
        <v>45624</v>
      </c>
      <c r="BK49">
        <v>17.38607</v>
      </c>
      <c r="BL49" s="1">
        <v>45975</v>
      </c>
      <c r="BM49">
        <v>19.087330000000001</v>
      </c>
      <c r="BN49" s="1">
        <v>46264</v>
      </c>
      <c r="BO49">
        <v>0.39559830000000001</v>
      </c>
    </row>
    <row r="50" spans="1:67" x14ac:dyDescent="0.35">
      <c r="A50" s="1">
        <v>34710</v>
      </c>
      <c r="B50">
        <v>12.46851</v>
      </c>
      <c r="C50">
        <f t="shared" si="13"/>
        <v>45</v>
      </c>
      <c r="E50" s="1">
        <v>35355</v>
      </c>
      <c r="F50">
        <v>10.804180000000001</v>
      </c>
      <c r="G50">
        <f t="shared" si="14"/>
        <v>45</v>
      </c>
      <c r="H50" s="1">
        <v>35777</v>
      </c>
      <c r="I50">
        <v>14.01005</v>
      </c>
      <c r="J50" s="1">
        <v>36088</v>
      </c>
      <c r="K50">
        <v>12.45975</v>
      </c>
      <c r="L50" s="1">
        <v>36223</v>
      </c>
      <c r="M50">
        <v>14.25515</v>
      </c>
      <c r="N50" s="1">
        <v>36867</v>
      </c>
      <c r="O50">
        <v>23.434290000000001</v>
      </c>
      <c r="P50" s="1">
        <v>37180</v>
      </c>
      <c r="Q50">
        <v>11.78116</v>
      </c>
      <c r="R50" s="1">
        <v>37559</v>
      </c>
      <c r="S50">
        <v>14.08817</v>
      </c>
      <c r="T50" s="1">
        <v>37876</v>
      </c>
      <c r="U50">
        <v>11.535819999999999</v>
      </c>
      <c r="V50" s="1">
        <v>38246</v>
      </c>
      <c r="W50">
        <v>17.93563</v>
      </c>
      <c r="X50" s="1">
        <v>38368</v>
      </c>
      <c r="Y50">
        <v>13.87383</v>
      </c>
      <c r="Z50" s="1">
        <v>39036</v>
      </c>
      <c r="AA50">
        <v>16.615459999999999</v>
      </c>
      <c r="AB50" s="1">
        <v>39161</v>
      </c>
      <c r="AC50">
        <v>18.001799999999999</v>
      </c>
      <c r="AD50" s="1">
        <v>39538</v>
      </c>
      <c r="AE50">
        <v>20.761150000000001</v>
      </c>
      <c r="AF50" s="1">
        <v>40132</v>
      </c>
      <c r="AG50">
        <v>11.30198</v>
      </c>
      <c r="AH50" s="1">
        <v>40275</v>
      </c>
      <c r="AI50">
        <v>10.872260000000001</v>
      </c>
      <c r="AJ50" s="1">
        <v>40628</v>
      </c>
      <c r="AK50">
        <v>20.03678</v>
      </c>
      <c r="AL50" s="1">
        <v>41218</v>
      </c>
      <c r="AM50">
        <v>15.063140000000001</v>
      </c>
      <c r="AN50" s="1">
        <v>41410</v>
      </c>
      <c r="AO50">
        <v>15.542960000000001</v>
      </c>
      <c r="AP50" s="1">
        <v>41983</v>
      </c>
      <c r="AQ50">
        <v>22.643550000000001</v>
      </c>
      <c r="AR50" s="1">
        <v>42265</v>
      </c>
      <c r="AS50">
        <v>21.39714</v>
      </c>
      <c r="AT50" s="1">
        <v>42692</v>
      </c>
      <c r="AU50">
        <v>11.951129999999999</v>
      </c>
      <c r="AV50" s="1">
        <v>42993</v>
      </c>
      <c r="AW50">
        <v>15.442069999999999</v>
      </c>
      <c r="AX50" s="1">
        <v>43213</v>
      </c>
      <c r="AY50">
        <v>15.482340000000001</v>
      </c>
      <c r="AZ50" s="1">
        <v>43694</v>
      </c>
      <c r="BA50">
        <v>14.77594</v>
      </c>
      <c r="BB50" s="1">
        <v>44181</v>
      </c>
      <c r="BC50">
        <v>28.785769999999999</v>
      </c>
      <c r="BD50" s="1">
        <v>44256</v>
      </c>
      <c r="BE50">
        <v>11.54303</v>
      </c>
      <c r="BF50" s="1">
        <v>44598</v>
      </c>
      <c r="BG50">
        <v>13.911759999999999</v>
      </c>
      <c r="BH50" s="1">
        <v>45197</v>
      </c>
      <c r="BI50">
        <v>15.575390000000001</v>
      </c>
      <c r="BJ50" s="1">
        <v>45325</v>
      </c>
      <c r="BK50">
        <v>17.320430000000002</v>
      </c>
      <c r="BL50" s="1">
        <v>45963</v>
      </c>
      <c r="BM50">
        <v>18.698070000000001</v>
      </c>
      <c r="BN50" s="1">
        <v>46266</v>
      </c>
      <c r="BO50">
        <v>0.40313710000000003</v>
      </c>
    </row>
    <row r="51" spans="1:67" x14ac:dyDescent="0.35">
      <c r="A51" s="1">
        <v>34709</v>
      </c>
      <c r="B51">
        <v>12.46067</v>
      </c>
      <c r="C51">
        <f t="shared" si="13"/>
        <v>46</v>
      </c>
      <c r="E51" s="1">
        <v>35347</v>
      </c>
      <c r="F51">
        <v>10.61863</v>
      </c>
      <c r="G51">
        <f t="shared" si="14"/>
        <v>46</v>
      </c>
      <c r="H51" s="1">
        <v>35679</v>
      </c>
      <c r="I51">
        <v>13.94215</v>
      </c>
      <c r="J51" s="1">
        <v>35880</v>
      </c>
      <c r="K51">
        <v>12.43028</v>
      </c>
      <c r="L51" s="1">
        <v>36187</v>
      </c>
      <c r="M51">
        <v>14.2486</v>
      </c>
      <c r="N51" s="1">
        <v>36800</v>
      </c>
      <c r="O51">
        <v>23.270130000000002</v>
      </c>
      <c r="P51" s="1">
        <v>37179</v>
      </c>
      <c r="Q51">
        <v>11.042289999999999</v>
      </c>
      <c r="R51" s="1">
        <v>37448</v>
      </c>
      <c r="S51">
        <v>13.91624</v>
      </c>
      <c r="T51" s="1">
        <v>37651</v>
      </c>
      <c r="U51">
        <v>11.23737</v>
      </c>
      <c r="V51" s="1">
        <v>38346</v>
      </c>
      <c r="W51">
        <v>17.903729999999999</v>
      </c>
      <c r="X51" s="1">
        <v>38393</v>
      </c>
      <c r="Y51">
        <v>13.67924</v>
      </c>
      <c r="Z51" s="1">
        <v>39000</v>
      </c>
      <c r="AA51">
        <v>16.577310000000001</v>
      </c>
      <c r="AB51" s="1">
        <v>39101</v>
      </c>
      <c r="AC51">
        <v>17.27769</v>
      </c>
      <c r="AD51" s="1">
        <v>39484</v>
      </c>
      <c r="AE51">
        <v>20.685759999999998</v>
      </c>
      <c r="AF51" s="1">
        <v>40127</v>
      </c>
      <c r="AG51">
        <v>11.222379999999999</v>
      </c>
      <c r="AH51" s="1">
        <v>40462</v>
      </c>
      <c r="AI51">
        <v>10.493819999999999</v>
      </c>
      <c r="AJ51" s="1">
        <v>40882</v>
      </c>
      <c r="AK51">
        <v>20.004860000000001</v>
      </c>
      <c r="AL51" s="1">
        <v>41171</v>
      </c>
      <c r="AM51">
        <v>15.0206</v>
      </c>
      <c r="AN51" s="1">
        <v>41534</v>
      </c>
      <c r="AO51">
        <v>15.04243</v>
      </c>
      <c r="AP51" s="1">
        <v>41997</v>
      </c>
      <c r="AQ51">
        <v>22.07357</v>
      </c>
      <c r="AR51" s="1">
        <v>42317</v>
      </c>
      <c r="AS51">
        <v>21.261839999999999</v>
      </c>
      <c r="AT51" s="1">
        <v>42462</v>
      </c>
      <c r="AU51">
        <v>11.93909</v>
      </c>
      <c r="AV51" s="1">
        <v>42793</v>
      </c>
      <c r="AW51">
        <v>15.31386</v>
      </c>
      <c r="AX51" s="1">
        <v>43384</v>
      </c>
      <c r="AY51">
        <v>15.33928</v>
      </c>
      <c r="AZ51" s="1">
        <v>43698</v>
      </c>
      <c r="BA51">
        <v>14.30663</v>
      </c>
      <c r="BB51" s="1">
        <v>43846</v>
      </c>
      <c r="BC51">
        <v>28.536750000000001</v>
      </c>
      <c r="BD51" s="1">
        <v>44513</v>
      </c>
      <c r="BE51">
        <v>11.52106</v>
      </c>
      <c r="BF51" s="1">
        <v>44853</v>
      </c>
      <c r="BG51">
        <v>13.9011</v>
      </c>
      <c r="BH51" s="1">
        <v>44980</v>
      </c>
      <c r="BI51">
        <v>15.19252</v>
      </c>
      <c r="BJ51" s="1">
        <v>45650</v>
      </c>
      <c r="BK51">
        <v>17.164760000000001</v>
      </c>
      <c r="BL51" s="1">
        <v>45918</v>
      </c>
      <c r="BM51">
        <v>18.674119999999998</v>
      </c>
      <c r="BN51" s="1">
        <v>46217</v>
      </c>
      <c r="BO51">
        <v>0.40753810000000001</v>
      </c>
    </row>
    <row r="52" spans="1:67" x14ac:dyDescent="0.35">
      <c r="A52" s="1">
        <v>35031</v>
      </c>
      <c r="B52">
        <v>12.03471</v>
      </c>
      <c r="C52">
        <f t="shared" si="13"/>
        <v>47</v>
      </c>
      <c r="E52" s="1">
        <v>35174</v>
      </c>
      <c r="F52">
        <v>10.60181</v>
      </c>
      <c r="G52">
        <f t="shared" si="14"/>
        <v>47</v>
      </c>
      <c r="H52" s="1">
        <v>35687</v>
      </c>
      <c r="I52">
        <v>13.9421</v>
      </c>
      <c r="J52" s="1">
        <v>35810</v>
      </c>
      <c r="K52">
        <v>12.30777</v>
      </c>
      <c r="L52" s="1">
        <v>36163</v>
      </c>
      <c r="M52">
        <v>14.098330000000001</v>
      </c>
      <c r="N52" s="1">
        <v>36863</v>
      </c>
      <c r="O52">
        <v>23.044609999999999</v>
      </c>
      <c r="P52" s="1">
        <v>37235</v>
      </c>
      <c r="Q52">
        <v>11.032909999999999</v>
      </c>
      <c r="R52" s="1">
        <v>37569</v>
      </c>
      <c r="S52">
        <v>13.59686</v>
      </c>
      <c r="T52" s="1">
        <v>37875</v>
      </c>
      <c r="U52">
        <v>11.22428</v>
      </c>
      <c r="V52" s="1">
        <v>38287</v>
      </c>
      <c r="W52">
        <v>17.476500000000001</v>
      </c>
      <c r="X52" s="1">
        <v>38629</v>
      </c>
      <c r="Y52">
        <v>13.548730000000001</v>
      </c>
      <c r="Z52" s="1">
        <v>39023</v>
      </c>
      <c r="AA52">
        <v>16.38982</v>
      </c>
      <c r="AB52" s="1">
        <v>39421</v>
      </c>
      <c r="AC52">
        <v>17.197019999999998</v>
      </c>
      <c r="AD52" s="1">
        <v>39540</v>
      </c>
      <c r="AE52">
        <v>20.473459999999999</v>
      </c>
      <c r="AF52" s="1">
        <v>40125</v>
      </c>
      <c r="AG52">
        <v>11.177160000000001</v>
      </c>
      <c r="AH52" s="1">
        <v>40260</v>
      </c>
      <c r="AI52">
        <v>9.9028690000000008</v>
      </c>
      <c r="AJ52" s="1">
        <v>40809</v>
      </c>
      <c r="AK52">
        <v>19.490880000000001</v>
      </c>
      <c r="AL52" s="1">
        <v>41230</v>
      </c>
      <c r="AM52">
        <v>14.83248</v>
      </c>
      <c r="AN52" s="1">
        <v>41442</v>
      </c>
      <c r="AO52">
        <v>14.80822</v>
      </c>
      <c r="AP52" s="1">
        <v>41683</v>
      </c>
      <c r="AQ52">
        <v>21.920210000000001</v>
      </c>
      <c r="AR52" s="1">
        <v>42073</v>
      </c>
      <c r="AS52">
        <v>20.334530000000001</v>
      </c>
      <c r="AT52" s="1">
        <v>42592</v>
      </c>
      <c r="AU52">
        <v>11.91189</v>
      </c>
      <c r="AV52" s="1">
        <v>42955</v>
      </c>
      <c r="AW52">
        <v>15.120050000000001</v>
      </c>
      <c r="AX52" s="1">
        <v>43215</v>
      </c>
      <c r="AY52">
        <v>15.31611</v>
      </c>
      <c r="AZ52" s="1">
        <v>43814</v>
      </c>
      <c r="BA52">
        <v>14.22716</v>
      </c>
      <c r="BB52" s="1">
        <v>44159</v>
      </c>
      <c r="BC52">
        <v>28.352409999999999</v>
      </c>
      <c r="BD52" s="1">
        <v>44546</v>
      </c>
      <c r="BE52">
        <v>11.44145</v>
      </c>
      <c r="BF52" s="1">
        <v>44897</v>
      </c>
      <c r="BG52">
        <v>13.7852</v>
      </c>
      <c r="BH52" s="1">
        <v>45280</v>
      </c>
      <c r="BI52">
        <v>15.02399</v>
      </c>
      <c r="BJ52" s="1">
        <v>45394</v>
      </c>
      <c r="BK52">
        <v>16.707149999999999</v>
      </c>
      <c r="BL52" s="1">
        <v>46013</v>
      </c>
      <c r="BM52">
        <v>18.656980000000001</v>
      </c>
      <c r="BN52" s="1">
        <v>46267</v>
      </c>
      <c r="BO52">
        <v>0.41922989999999999</v>
      </c>
    </row>
    <row r="53" spans="1:67" x14ac:dyDescent="0.35">
      <c r="A53" s="1">
        <v>35001</v>
      </c>
      <c r="B53">
        <v>11.94769</v>
      </c>
      <c r="C53">
        <f t="shared" si="13"/>
        <v>48</v>
      </c>
      <c r="E53" s="1">
        <v>35341</v>
      </c>
      <c r="F53">
        <v>10.013159999999999</v>
      </c>
      <c r="G53">
        <f t="shared" si="14"/>
        <v>48</v>
      </c>
      <c r="H53" s="1">
        <v>35693</v>
      </c>
      <c r="I53">
        <v>13.365449999999999</v>
      </c>
      <c r="J53" s="1">
        <v>36123</v>
      </c>
      <c r="K53">
        <v>11.94172</v>
      </c>
      <c r="L53" s="1">
        <v>36523</v>
      </c>
      <c r="M53">
        <v>13.980460000000001</v>
      </c>
      <c r="N53" s="1">
        <v>36871</v>
      </c>
      <c r="O53">
        <v>23.03482</v>
      </c>
      <c r="P53" s="1">
        <v>36921</v>
      </c>
      <c r="Q53">
        <v>11.0044</v>
      </c>
      <c r="R53" s="1">
        <v>37282</v>
      </c>
      <c r="S53">
        <v>13.081049999999999</v>
      </c>
      <c r="T53" s="1">
        <v>37695</v>
      </c>
      <c r="U53">
        <v>11.076269999999999</v>
      </c>
      <c r="V53" s="1">
        <v>38247</v>
      </c>
      <c r="W53">
        <v>17.103670000000001</v>
      </c>
      <c r="X53" s="1">
        <v>38369</v>
      </c>
      <c r="Y53">
        <v>13.54616</v>
      </c>
      <c r="Z53" s="1">
        <v>39020</v>
      </c>
      <c r="AA53">
        <v>16.183900000000001</v>
      </c>
      <c r="AB53" s="1">
        <v>39350</v>
      </c>
      <c r="AC53">
        <v>17.18252</v>
      </c>
      <c r="AD53" s="1">
        <v>39539</v>
      </c>
      <c r="AE53">
        <v>20.422840000000001</v>
      </c>
      <c r="AF53" s="1">
        <v>39829</v>
      </c>
      <c r="AG53">
        <v>11.10636</v>
      </c>
      <c r="AH53" s="1">
        <v>40276</v>
      </c>
      <c r="AI53">
        <v>9.701155</v>
      </c>
      <c r="AJ53" s="1">
        <v>40807</v>
      </c>
      <c r="AK53">
        <v>19.38862</v>
      </c>
      <c r="AL53" s="1">
        <v>41169</v>
      </c>
      <c r="AM53">
        <v>14.64626</v>
      </c>
      <c r="AN53" s="1">
        <v>41380</v>
      </c>
      <c r="AO53">
        <v>14.79002</v>
      </c>
      <c r="AP53" s="1">
        <v>41985</v>
      </c>
      <c r="AQ53">
        <v>21.910070000000001</v>
      </c>
      <c r="AR53" s="1">
        <v>42262</v>
      </c>
      <c r="AS53">
        <v>20.125699999999998</v>
      </c>
      <c r="AT53" s="1">
        <v>42464</v>
      </c>
      <c r="AU53">
        <v>11.08568</v>
      </c>
      <c r="AV53" s="1">
        <v>43098</v>
      </c>
      <c r="AW53">
        <v>15.078849999999999</v>
      </c>
      <c r="AX53" s="1">
        <v>43420</v>
      </c>
      <c r="AY53">
        <v>14.9457</v>
      </c>
      <c r="AZ53" s="1">
        <v>43542</v>
      </c>
      <c r="BA53">
        <v>14.225350000000001</v>
      </c>
      <c r="BB53" s="1">
        <v>44170</v>
      </c>
      <c r="BC53">
        <v>27.94068</v>
      </c>
      <c r="BD53" s="1">
        <v>44472</v>
      </c>
      <c r="BE53">
        <v>10.986039999999999</v>
      </c>
      <c r="BF53" s="1">
        <v>44836</v>
      </c>
      <c r="BG53">
        <v>13.773479999999999</v>
      </c>
      <c r="BH53" s="1">
        <v>45005</v>
      </c>
      <c r="BI53">
        <v>14.964309999999999</v>
      </c>
      <c r="BJ53" s="1">
        <v>45321</v>
      </c>
      <c r="BK53">
        <v>16.46988</v>
      </c>
      <c r="BL53" s="1">
        <v>45659</v>
      </c>
      <c r="BM53">
        <v>17.9634</v>
      </c>
      <c r="BN53" s="1">
        <v>46224</v>
      </c>
      <c r="BO53">
        <v>0.43252099999999999</v>
      </c>
    </row>
    <row r="54" spans="1:67" x14ac:dyDescent="0.35">
      <c r="A54" s="1">
        <v>34759</v>
      </c>
      <c r="B54">
        <v>11.923030000000001</v>
      </c>
      <c r="C54">
        <f t="shared" si="13"/>
        <v>49</v>
      </c>
      <c r="E54" s="1">
        <v>35362</v>
      </c>
      <c r="F54">
        <v>9.9566140000000001</v>
      </c>
      <c r="G54">
        <f t="shared" si="14"/>
        <v>49</v>
      </c>
      <c r="H54" s="1">
        <v>35519</v>
      </c>
      <c r="I54">
        <v>12.938420000000001</v>
      </c>
      <c r="J54" s="1">
        <v>36053</v>
      </c>
      <c r="K54">
        <v>11.89903</v>
      </c>
      <c r="L54" s="1">
        <v>36438</v>
      </c>
      <c r="M54">
        <v>13.957850000000001</v>
      </c>
      <c r="N54" s="1">
        <v>36812</v>
      </c>
      <c r="O54">
        <v>22.993189999999998</v>
      </c>
      <c r="P54" s="1">
        <v>36991</v>
      </c>
      <c r="Q54">
        <v>10.930580000000001</v>
      </c>
      <c r="R54" s="1">
        <v>37451</v>
      </c>
      <c r="S54">
        <v>12.00977</v>
      </c>
      <c r="T54" s="1">
        <v>37932</v>
      </c>
      <c r="U54">
        <v>10.618869999999999</v>
      </c>
      <c r="V54" s="1">
        <v>38282</v>
      </c>
      <c r="W54">
        <v>17.028369999999999</v>
      </c>
      <c r="X54" s="1">
        <v>38373</v>
      </c>
      <c r="Y54">
        <v>12.756970000000001</v>
      </c>
      <c r="Z54" s="1">
        <v>38824</v>
      </c>
      <c r="AA54">
        <v>16.129239999999999</v>
      </c>
      <c r="AB54" s="1">
        <v>39155</v>
      </c>
      <c r="AC54">
        <v>16.751799999999999</v>
      </c>
      <c r="AD54" s="1">
        <v>39481</v>
      </c>
      <c r="AE54">
        <v>20.35145</v>
      </c>
      <c r="AF54" s="1">
        <v>39914</v>
      </c>
      <c r="AG54">
        <v>11.097060000000001</v>
      </c>
      <c r="AH54" s="1">
        <v>40490</v>
      </c>
      <c r="AI54">
        <v>9.5593669999999999</v>
      </c>
      <c r="AJ54" s="1">
        <v>40786</v>
      </c>
      <c r="AK54">
        <v>19.357849999999999</v>
      </c>
      <c r="AL54" s="1">
        <v>41214</v>
      </c>
      <c r="AM54">
        <v>14.506880000000001</v>
      </c>
      <c r="AN54" s="1">
        <v>41411</v>
      </c>
      <c r="AO54">
        <v>14.6434</v>
      </c>
      <c r="AP54" s="1">
        <v>41937</v>
      </c>
      <c r="AQ54">
        <v>21.509450000000001</v>
      </c>
      <c r="AR54" s="1">
        <v>42067</v>
      </c>
      <c r="AS54">
        <v>19.921900000000001</v>
      </c>
      <c r="AT54" s="1">
        <v>42700</v>
      </c>
      <c r="AU54">
        <v>11.073219999999999</v>
      </c>
      <c r="AV54" s="1">
        <v>42792</v>
      </c>
      <c r="AW54">
        <v>14.78462</v>
      </c>
      <c r="AX54" s="1">
        <v>43368</v>
      </c>
      <c r="AY54">
        <v>14.926629999999999</v>
      </c>
      <c r="AZ54" s="1">
        <v>43510</v>
      </c>
      <c r="BA54">
        <v>14.159330000000001</v>
      </c>
      <c r="BB54" s="1">
        <v>44180</v>
      </c>
      <c r="BC54">
        <v>27.798269999999999</v>
      </c>
      <c r="BD54" s="1">
        <v>44271</v>
      </c>
      <c r="BE54">
        <v>10.783289999999999</v>
      </c>
      <c r="BF54" s="1">
        <v>44924</v>
      </c>
      <c r="BG54">
        <v>13.117229999999999</v>
      </c>
      <c r="BH54" s="1">
        <v>45234</v>
      </c>
      <c r="BI54">
        <v>14.80602</v>
      </c>
      <c r="BJ54" s="1">
        <v>45322</v>
      </c>
      <c r="BK54">
        <v>16.048159999999999</v>
      </c>
      <c r="BL54" s="1">
        <v>45934</v>
      </c>
      <c r="BM54">
        <v>17.838249999999999</v>
      </c>
      <c r="BN54" s="1">
        <v>46268</v>
      </c>
      <c r="BO54">
        <v>0.43272630000000001</v>
      </c>
    </row>
    <row r="55" spans="1:67" x14ac:dyDescent="0.35">
      <c r="A55" s="1">
        <v>34994</v>
      </c>
      <c r="B55">
        <v>11.809469999999999</v>
      </c>
      <c r="C55">
        <f t="shared" si="13"/>
        <v>50</v>
      </c>
      <c r="E55" s="1">
        <v>35357</v>
      </c>
      <c r="F55">
        <v>9.8375489999999992</v>
      </c>
      <c r="G55">
        <f t="shared" si="14"/>
        <v>50</v>
      </c>
      <c r="H55" s="1">
        <v>35751</v>
      </c>
      <c r="I55">
        <v>12.624639999999999</v>
      </c>
      <c r="J55" s="1">
        <v>36100</v>
      </c>
      <c r="K55">
        <v>11.17234</v>
      </c>
      <c r="L55" s="1">
        <v>36258</v>
      </c>
      <c r="M55">
        <v>13.802479999999999</v>
      </c>
      <c r="N55" s="1">
        <v>36824</v>
      </c>
      <c r="O55">
        <v>22.603639999999999</v>
      </c>
      <c r="P55" s="1">
        <v>36916</v>
      </c>
      <c r="Q55">
        <v>10.90198</v>
      </c>
      <c r="R55" s="1">
        <v>37328</v>
      </c>
      <c r="S55">
        <v>11.99006</v>
      </c>
      <c r="T55" s="1">
        <v>37765</v>
      </c>
      <c r="U55">
        <v>10.607559999999999</v>
      </c>
      <c r="V55" s="1">
        <v>38226</v>
      </c>
      <c r="W55">
        <v>16.347370000000002</v>
      </c>
      <c r="X55" s="1">
        <v>38594</v>
      </c>
      <c r="Y55">
        <v>12.67393</v>
      </c>
      <c r="Z55" s="1">
        <v>38999</v>
      </c>
      <c r="AA55">
        <v>16.070820000000001</v>
      </c>
      <c r="AB55" s="1">
        <v>39312</v>
      </c>
      <c r="AC55">
        <v>16.21397</v>
      </c>
      <c r="AD55" s="1">
        <v>39732</v>
      </c>
      <c r="AE55">
        <v>20.344760000000001</v>
      </c>
      <c r="AF55" s="1">
        <v>40148</v>
      </c>
      <c r="AG55">
        <v>11.04584</v>
      </c>
      <c r="AH55" s="1">
        <v>40478</v>
      </c>
      <c r="AI55">
        <v>9.4884319999999995</v>
      </c>
      <c r="AJ55" s="1">
        <v>40561</v>
      </c>
      <c r="AK55">
        <v>18.400469999999999</v>
      </c>
      <c r="AL55" s="1">
        <v>41227</v>
      </c>
      <c r="AM55">
        <v>13.91339</v>
      </c>
      <c r="AN55" s="1">
        <v>41405</v>
      </c>
      <c r="AO55">
        <v>14.6334</v>
      </c>
      <c r="AP55" s="1">
        <v>41700</v>
      </c>
      <c r="AQ55">
        <v>21.331029999999998</v>
      </c>
      <c r="AR55" s="1">
        <v>42324</v>
      </c>
      <c r="AS55">
        <v>19.54767</v>
      </c>
      <c r="AT55" s="1">
        <v>42733</v>
      </c>
      <c r="AU55">
        <v>11.015319999999999</v>
      </c>
      <c r="AV55" s="1">
        <v>42788</v>
      </c>
      <c r="AW55">
        <v>14.64934</v>
      </c>
      <c r="AX55" s="1">
        <v>43370</v>
      </c>
      <c r="AY55">
        <v>14.80627</v>
      </c>
      <c r="AZ55" s="1">
        <v>43736</v>
      </c>
      <c r="BA55">
        <v>14.15072</v>
      </c>
      <c r="BB55" s="1">
        <v>44131</v>
      </c>
      <c r="BC55">
        <v>27.486889999999999</v>
      </c>
      <c r="BD55" s="1">
        <v>44197</v>
      </c>
      <c r="BE55">
        <v>10.488049999999999</v>
      </c>
      <c r="BF55" s="1">
        <v>44847</v>
      </c>
      <c r="BG55">
        <v>12.96499</v>
      </c>
      <c r="BH55" s="1">
        <v>44981</v>
      </c>
      <c r="BI55">
        <v>14.483549999999999</v>
      </c>
      <c r="BJ55" s="1">
        <v>45395</v>
      </c>
      <c r="BK55">
        <v>15.72982</v>
      </c>
      <c r="BL55" s="1">
        <v>45658</v>
      </c>
      <c r="BM55">
        <v>17.648140000000001</v>
      </c>
      <c r="BN55" s="1">
        <v>46216</v>
      </c>
      <c r="BO55">
        <v>0.43551010000000001</v>
      </c>
    </row>
    <row r="56" spans="1:67" x14ac:dyDescent="0.35">
      <c r="A56" s="1">
        <v>34760</v>
      </c>
      <c r="B56">
        <v>11.574009999999999</v>
      </c>
      <c r="C56">
        <f t="shared" si="13"/>
        <v>51</v>
      </c>
      <c r="E56" s="1">
        <v>35381</v>
      </c>
      <c r="F56">
        <v>9.7478820000000006</v>
      </c>
      <c r="G56">
        <f t="shared" si="14"/>
        <v>51</v>
      </c>
      <c r="H56" s="1">
        <v>35496</v>
      </c>
      <c r="I56">
        <v>12.54813</v>
      </c>
      <c r="J56" s="1">
        <v>36025</v>
      </c>
      <c r="K56">
        <v>11.137409999999999</v>
      </c>
      <c r="L56" s="1">
        <v>36257</v>
      </c>
      <c r="M56">
        <v>13.58663</v>
      </c>
      <c r="N56" s="1">
        <v>36836</v>
      </c>
      <c r="O56">
        <v>22.413550000000001</v>
      </c>
      <c r="P56" s="1">
        <v>37234</v>
      </c>
      <c r="Q56">
        <v>10.71397</v>
      </c>
      <c r="R56" s="1">
        <v>37301</v>
      </c>
      <c r="S56">
        <v>11.7234</v>
      </c>
      <c r="T56" s="1">
        <v>37901</v>
      </c>
      <c r="U56">
        <v>10.57368</v>
      </c>
      <c r="V56" s="1">
        <v>38001</v>
      </c>
      <c r="W56">
        <v>16.004719999999999</v>
      </c>
      <c r="X56" s="1">
        <v>38654</v>
      </c>
      <c r="Y56">
        <v>12.3622</v>
      </c>
      <c r="Z56" s="1">
        <v>39051</v>
      </c>
      <c r="AA56">
        <v>16.041899999999998</v>
      </c>
      <c r="AB56" s="1">
        <v>39311</v>
      </c>
      <c r="AC56">
        <v>15.75474</v>
      </c>
      <c r="AD56" s="1">
        <v>39731</v>
      </c>
      <c r="AE56">
        <v>20.33623</v>
      </c>
      <c r="AF56" s="1">
        <v>40029</v>
      </c>
      <c r="AG56">
        <v>11.03304</v>
      </c>
      <c r="AH56" s="1">
        <v>40418</v>
      </c>
      <c r="AI56">
        <v>9.3871990000000007</v>
      </c>
      <c r="AJ56" s="1">
        <v>40808</v>
      </c>
      <c r="AK56">
        <v>17.890180000000001</v>
      </c>
      <c r="AL56" s="1">
        <v>41228</v>
      </c>
      <c r="AM56">
        <v>13.864000000000001</v>
      </c>
      <c r="AN56" s="1">
        <v>41386</v>
      </c>
      <c r="AO56">
        <v>14.62032</v>
      </c>
      <c r="AP56" s="1">
        <v>41939</v>
      </c>
      <c r="AQ56">
        <v>20.441649999999999</v>
      </c>
      <c r="AR56" s="1">
        <v>42072</v>
      </c>
      <c r="AS56">
        <v>19.45449</v>
      </c>
      <c r="AT56" s="1">
        <v>42589</v>
      </c>
      <c r="AU56">
        <v>10.9985</v>
      </c>
      <c r="AV56" s="1">
        <v>43015</v>
      </c>
      <c r="AW56">
        <v>14.57531</v>
      </c>
      <c r="AX56" s="1">
        <v>43369</v>
      </c>
      <c r="AY56">
        <v>14.730270000000001</v>
      </c>
      <c r="AZ56" s="1">
        <v>43755</v>
      </c>
      <c r="BA56">
        <v>14.0482</v>
      </c>
      <c r="BB56" s="1">
        <v>44110</v>
      </c>
      <c r="BC56">
        <v>26.81748</v>
      </c>
      <c r="BD56" s="1">
        <v>44514</v>
      </c>
      <c r="BE56">
        <v>10.434950000000001</v>
      </c>
      <c r="BF56" s="1">
        <v>44600</v>
      </c>
      <c r="BG56">
        <v>12.61078</v>
      </c>
      <c r="BH56" s="1">
        <v>44930</v>
      </c>
      <c r="BI56">
        <v>14.14457</v>
      </c>
      <c r="BJ56" s="1">
        <v>45396</v>
      </c>
      <c r="BK56">
        <v>15.55087</v>
      </c>
      <c r="BL56" s="1">
        <v>45938</v>
      </c>
      <c r="BM56">
        <v>17.10135</v>
      </c>
      <c r="BN56" s="1">
        <v>46265</v>
      </c>
      <c r="BO56">
        <v>0.44476599999999999</v>
      </c>
    </row>
    <row r="57" spans="1:67" x14ac:dyDescent="0.35">
      <c r="A57" s="1">
        <v>34701</v>
      </c>
      <c r="B57">
        <v>11.45191</v>
      </c>
      <c r="C57">
        <f t="shared" si="13"/>
        <v>52</v>
      </c>
      <c r="E57" s="1">
        <v>35338</v>
      </c>
      <c r="F57">
        <v>9.7245980000000003</v>
      </c>
      <c r="G57">
        <f t="shared" si="14"/>
        <v>52</v>
      </c>
      <c r="H57" s="1">
        <v>35715</v>
      </c>
      <c r="I57">
        <v>12.06232</v>
      </c>
      <c r="J57" s="1">
        <v>36111</v>
      </c>
      <c r="K57">
        <v>10.98443</v>
      </c>
      <c r="L57" s="1">
        <v>36320</v>
      </c>
      <c r="M57">
        <v>13.35806</v>
      </c>
      <c r="N57" s="1">
        <v>36588</v>
      </c>
      <c r="O57">
        <v>22.075489999999999</v>
      </c>
      <c r="P57" s="1">
        <v>36902</v>
      </c>
      <c r="Q57">
        <v>10.540789999999999</v>
      </c>
      <c r="R57" s="1">
        <v>37381</v>
      </c>
      <c r="S57">
        <v>11.65827</v>
      </c>
      <c r="T57" s="1">
        <v>37905</v>
      </c>
      <c r="U57">
        <v>10.539239999999999</v>
      </c>
      <c r="V57" s="1">
        <v>38304</v>
      </c>
      <c r="W57">
        <v>14.964589999999999</v>
      </c>
      <c r="X57" s="1">
        <v>38452</v>
      </c>
      <c r="Y57">
        <v>12.091390000000001</v>
      </c>
      <c r="Z57" s="1">
        <v>38728</v>
      </c>
      <c r="AA57">
        <v>16.021139999999999</v>
      </c>
      <c r="AB57" s="1">
        <v>39089</v>
      </c>
      <c r="AC57">
        <v>15.65076</v>
      </c>
      <c r="AD57" s="1">
        <v>39697</v>
      </c>
      <c r="AE57">
        <v>19.94473</v>
      </c>
      <c r="AF57" s="1">
        <v>39913</v>
      </c>
      <c r="AG57">
        <v>11.021979999999999</v>
      </c>
      <c r="AH57" s="1">
        <v>40494</v>
      </c>
      <c r="AI57">
        <v>9.3312539999999995</v>
      </c>
      <c r="AJ57" s="1">
        <v>40886</v>
      </c>
      <c r="AK57">
        <v>17.714210000000001</v>
      </c>
      <c r="AL57" s="1">
        <v>41223</v>
      </c>
      <c r="AM57">
        <v>13.796519999999999</v>
      </c>
      <c r="AN57" s="1">
        <v>41450</v>
      </c>
      <c r="AO57">
        <v>14.603680000000001</v>
      </c>
      <c r="AP57" s="1">
        <v>41694</v>
      </c>
      <c r="AQ57">
        <v>20.37088</v>
      </c>
      <c r="AR57" s="1">
        <v>42360</v>
      </c>
      <c r="AS57">
        <v>19.156790000000001</v>
      </c>
      <c r="AT57" s="1">
        <v>42646</v>
      </c>
      <c r="AU57">
        <v>10.622490000000001</v>
      </c>
      <c r="AV57" s="1">
        <v>43036</v>
      </c>
      <c r="AW57">
        <v>13.96715</v>
      </c>
      <c r="AX57" s="1">
        <v>43415</v>
      </c>
      <c r="AY57">
        <v>14.488239999999999</v>
      </c>
      <c r="AZ57" s="1">
        <v>43760</v>
      </c>
      <c r="BA57">
        <v>14.03994</v>
      </c>
      <c r="BB57" s="1">
        <v>44150</v>
      </c>
      <c r="BC57">
        <v>26.484069999999999</v>
      </c>
      <c r="BD57" s="1">
        <v>44520</v>
      </c>
      <c r="BE57">
        <v>10.31101</v>
      </c>
      <c r="BF57" s="1">
        <v>44599</v>
      </c>
      <c r="BG57">
        <v>12.469150000000001</v>
      </c>
      <c r="BH57" s="1">
        <v>44929</v>
      </c>
      <c r="BI57">
        <v>14.093450000000001</v>
      </c>
      <c r="BJ57" s="1">
        <v>45532</v>
      </c>
      <c r="BK57">
        <v>15.53665</v>
      </c>
      <c r="BL57" s="1">
        <v>46000</v>
      </c>
      <c r="BM57">
        <v>16.566179999999999</v>
      </c>
      <c r="BN57" s="1">
        <v>46215</v>
      </c>
      <c r="BO57">
        <v>0.46355790000000002</v>
      </c>
    </row>
    <row r="58" spans="1:67" x14ac:dyDescent="0.35">
      <c r="A58" s="1">
        <v>34758</v>
      </c>
      <c r="B58">
        <v>10.984400000000001</v>
      </c>
      <c r="C58">
        <f t="shared" si="13"/>
        <v>53</v>
      </c>
      <c r="E58" s="1">
        <v>35350</v>
      </c>
      <c r="F58">
        <v>9.6737800000000007</v>
      </c>
      <c r="G58">
        <f t="shared" si="14"/>
        <v>53</v>
      </c>
      <c r="H58" s="1">
        <v>35682</v>
      </c>
      <c r="I58">
        <v>11.853260000000001</v>
      </c>
      <c r="J58" s="1">
        <v>36026</v>
      </c>
      <c r="K58">
        <v>10.850960000000001</v>
      </c>
      <c r="L58" s="1">
        <v>36324</v>
      </c>
      <c r="M58">
        <v>13.268990000000001</v>
      </c>
      <c r="N58" s="1">
        <v>36857</v>
      </c>
      <c r="O58">
        <v>21.741610000000001</v>
      </c>
      <c r="P58" s="1">
        <v>37170</v>
      </c>
      <c r="Q58">
        <v>10.18126</v>
      </c>
      <c r="R58" s="1">
        <v>37284</v>
      </c>
      <c r="S58">
        <v>11.25503</v>
      </c>
      <c r="T58" s="1">
        <v>37902</v>
      </c>
      <c r="U58">
        <v>10.43277</v>
      </c>
      <c r="V58" s="1">
        <v>38340</v>
      </c>
      <c r="W58">
        <v>14.8513</v>
      </c>
      <c r="X58" s="1">
        <v>38439</v>
      </c>
      <c r="Y58">
        <v>12.030559999999999</v>
      </c>
      <c r="Z58" s="1">
        <v>38828</v>
      </c>
      <c r="AA58">
        <v>15.677670000000001</v>
      </c>
      <c r="AB58" s="1">
        <v>39386</v>
      </c>
      <c r="AC58">
        <v>15.63904</v>
      </c>
      <c r="AD58" s="1">
        <v>39802</v>
      </c>
      <c r="AE58">
        <v>19.491790000000002</v>
      </c>
      <c r="AF58" s="1">
        <v>40096</v>
      </c>
      <c r="AG58">
        <v>10.98587</v>
      </c>
      <c r="AH58" s="1">
        <v>40277</v>
      </c>
      <c r="AI58">
        <v>8.9350799999999992</v>
      </c>
      <c r="AJ58" s="1">
        <v>40784</v>
      </c>
      <c r="AK58">
        <v>17.48826</v>
      </c>
      <c r="AL58" s="1">
        <v>40923</v>
      </c>
      <c r="AM58">
        <v>13.615640000000001</v>
      </c>
      <c r="AN58" s="1">
        <v>41536</v>
      </c>
      <c r="AO58">
        <v>14.513590000000001</v>
      </c>
      <c r="AP58" s="1">
        <v>41708</v>
      </c>
      <c r="AQ58">
        <v>20.177800000000001</v>
      </c>
      <c r="AR58" s="1">
        <v>42033</v>
      </c>
      <c r="AS58">
        <v>19.074449999999999</v>
      </c>
      <c r="AT58" s="1">
        <v>42457</v>
      </c>
      <c r="AU58">
        <v>10.3604</v>
      </c>
      <c r="AV58" s="1">
        <v>42791</v>
      </c>
      <c r="AW58">
        <v>13.804220000000001</v>
      </c>
      <c r="AX58" s="1">
        <v>43439</v>
      </c>
      <c r="AY58">
        <v>13.870329999999999</v>
      </c>
      <c r="AZ58" s="1">
        <v>43538</v>
      </c>
      <c r="BA58">
        <v>13.82891</v>
      </c>
      <c r="BB58" s="1">
        <v>44133</v>
      </c>
      <c r="BC58">
        <v>26.345310000000001</v>
      </c>
      <c r="BD58" s="1">
        <v>44222</v>
      </c>
      <c r="BE58">
        <v>10.297549999999999</v>
      </c>
      <c r="BF58" s="1">
        <v>44920</v>
      </c>
      <c r="BG58">
        <v>12.447139999999999</v>
      </c>
      <c r="BH58" s="1">
        <v>44969</v>
      </c>
      <c r="BI58">
        <v>14.081340000000001</v>
      </c>
      <c r="BJ58" s="1">
        <v>45328</v>
      </c>
      <c r="BK58">
        <v>15.233650000000001</v>
      </c>
      <c r="BL58" s="1">
        <v>45913</v>
      </c>
      <c r="BM58">
        <v>15.686629999999999</v>
      </c>
      <c r="BN58" s="1">
        <v>46214</v>
      </c>
      <c r="BO58">
        <v>0.49789739999999999</v>
      </c>
    </row>
    <row r="59" spans="1:67" x14ac:dyDescent="0.35">
      <c r="A59" s="1">
        <v>34724</v>
      </c>
      <c r="B59">
        <v>10.948829999999999</v>
      </c>
      <c r="C59">
        <f t="shared" si="13"/>
        <v>54</v>
      </c>
      <c r="E59" s="1">
        <v>35356</v>
      </c>
      <c r="F59">
        <v>9.3108369999999994</v>
      </c>
      <c r="G59">
        <f t="shared" si="14"/>
        <v>54</v>
      </c>
      <c r="H59" s="1">
        <v>35678</v>
      </c>
      <c r="I59">
        <v>11.645009999999999</v>
      </c>
      <c r="J59" s="1">
        <v>36122</v>
      </c>
      <c r="K59">
        <v>10.77158</v>
      </c>
      <c r="L59" s="1">
        <v>36493</v>
      </c>
      <c r="M59">
        <v>13.26332</v>
      </c>
      <c r="N59" s="1">
        <v>36813</v>
      </c>
      <c r="O59">
        <v>21.39472</v>
      </c>
      <c r="P59" s="1">
        <v>37199</v>
      </c>
      <c r="Q59">
        <v>10.127420000000001</v>
      </c>
      <c r="R59" s="1">
        <v>37560</v>
      </c>
      <c r="S59">
        <v>11.08305</v>
      </c>
      <c r="T59" s="1">
        <v>37898</v>
      </c>
      <c r="U59">
        <v>10.367520000000001</v>
      </c>
      <c r="V59" s="1">
        <v>38062</v>
      </c>
      <c r="W59">
        <v>14.827199999999999</v>
      </c>
      <c r="X59" s="1">
        <v>38674</v>
      </c>
      <c r="Y59">
        <v>11.549530000000001</v>
      </c>
      <c r="Z59" s="1">
        <v>38839</v>
      </c>
      <c r="AA59">
        <v>15.60327</v>
      </c>
      <c r="AB59" s="1">
        <v>39352</v>
      </c>
      <c r="AC59">
        <v>15.11384</v>
      </c>
      <c r="AD59" s="1">
        <v>39508</v>
      </c>
      <c r="AE59">
        <v>19.146529999999998</v>
      </c>
      <c r="AF59" s="1">
        <v>40124</v>
      </c>
      <c r="AG59">
        <v>10.965529999999999</v>
      </c>
      <c r="AH59" s="1">
        <v>40440</v>
      </c>
      <c r="AI59">
        <v>8.6374790000000008</v>
      </c>
      <c r="AJ59" s="1">
        <v>40810</v>
      </c>
      <c r="AK59">
        <v>17.477329999999998</v>
      </c>
      <c r="AL59" s="1">
        <v>40960</v>
      </c>
      <c r="AM59">
        <v>13.48068</v>
      </c>
      <c r="AN59" s="1">
        <v>41579</v>
      </c>
      <c r="AO59">
        <v>14.46519</v>
      </c>
      <c r="AP59" s="1">
        <v>41867</v>
      </c>
      <c r="AQ59">
        <v>19.720669999999998</v>
      </c>
      <c r="AR59" s="1">
        <v>42365</v>
      </c>
      <c r="AS59">
        <v>19.05791</v>
      </c>
      <c r="AT59" s="1">
        <v>42626</v>
      </c>
      <c r="AU59">
        <v>10.32544</v>
      </c>
      <c r="AV59" s="1">
        <v>42745</v>
      </c>
      <c r="AW59">
        <v>13.691929999999999</v>
      </c>
      <c r="AX59" s="1">
        <v>43124</v>
      </c>
      <c r="AY59">
        <v>13.818849999999999</v>
      </c>
      <c r="AZ59" s="1">
        <v>43517</v>
      </c>
      <c r="BA59">
        <v>13.63462</v>
      </c>
      <c r="BB59" s="1">
        <v>43902</v>
      </c>
      <c r="BC59">
        <v>26.118189999999998</v>
      </c>
      <c r="BD59" s="1">
        <v>44550</v>
      </c>
      <c r="BE59">
        <v>10.21246</v>
      </c>
      <c r="BF59" s="1">
        <v>44878</v>
      </c>
      <c r="BG59">
        <v>12.435560000000001</v>
      </c>
      <c r="BH59" s="1">
        <v>45215</v>
      </c>
      <c r="BI59">
        <v>13.92991</v>
      </c>
      <c r="BJ59" s="1">
        <v>45588</v>
      </c>
      <c r="BK59">
        <v>15.12424</v>
      </c>
      <c r="BL59" s="1">
        <v>45989</v>
      </c>
      <c r="BM59">
        <v>15.318720000000001</v>
      </c>
      <c r="BN59" s="1">
        <v>46223</v>
      </c>
      <c r="BO59">
        <v>0.5116463</v>
      </c>
    </row>
    <row r="60" spans="1:67" x14ac:dyDescent="0.35">
      <c r="A60" s="1">
        <v>34740</v>
      </c>
      <c r="B60">
        <v>10.85835</v>
      </c>
      <c r="C60">
        <f t="shared" si="13"/>
        <v>55</v>
      </c>
      <c r="E60" s="1">
        <v>35365</v>
      </c>
      <c r="F60">
        <v>9.0473350000000003</v>
      </c>
      <c r="G60">
        <f t="shared" si="14"/>
        <v>55</v>
      </c>
      <c r="H60" s="1">
        <v>35711</v>
      </c>
      <c r="I60">
        <v>11.279780000000001</v>
      </c>
      <c r="J60" s="1">
        <v>35796</v>
      </c>
      <c r="K60">
        <v>10.66999</v>
      </c>
      <c r="L60" s="1">
        <v>36161</v>
      </c>
      <c r="M60">
        <v>13.14744</v>
      </c>
      <c r="N60" s="1">
        <v>36872</v>
      </c>
      <c r="O60">
        <v>21.281659999999999</v>
      </c>
      <c r="P60" s="1">
        <v>37236</v>
      </c>
      <c r="Q60">
        <v>10.103870000000001</v>
      </c>
      <c r="R60" s="1">
        <v>37446</v>
      </c>
      <c r="S60">
        <v>10.9499</v>
      </c>
      <c r="T60" s="1">
        <v>37903</v>
      </c>
      <c r="U60">
        <v>10.34985</v>
      </c>
      <c r="V60" s="1">
        <v>38244</v>
      </c>
      <c r="W60">
        <v>14.694889999999999</v>
      </c>
      <c r="X60" s="1">
        <v>38595</v>
      </c>
      <c r="Y60">
        <v>11.3645</v>
      </c>
      <c r="Z60" s="1">
        <v>38841</v>
      </c>
      <c r="AA60">
        <v>15.589040000000001</v>
      </c>
      <c r="AB60" s="1">
        <v>39273</v>
      </c>
      <c r="AC60">
        <v>14.794499999999999</v>
      </c>
      <c r="AD60" s="1">
        <v>39507</v>
      </c>
      <c r="AE60">
        <v>18.14968</v>
      </c>
      <c r="AF60" s="1">
        <v>39878</v>
      </c>
      <c r="AG60">
        <v>10.66009</v>
      </c>
      <c r="AH60" s="1">
        <v>40500</v>
      </c>
      <c r="AI60">
        <v>8.5888200000000001</v>
      </c>
      <c r="AJ60" s="1">
        <v>40846</v>
      </c>
      <c r="AK60">
        <v>17.300699999999999</v>
      </c>
      <c r="AL60" s="1">
        <v>41172</v>
      </c>
      <c r="AM60">
        <v>13.43188</v>
      </c>
      <c r="AN60" s="1">
        <v>41408</v>
      </c>
      <c r="AO60">
        <v>14.34327</v>
      </c>
      <c r="AP60" s="1">
        <v>41684</v>
      </c>
      <c r="AQ60">
        <v>19.701540000000001</v>
      </c>
      <c r="AR60" s="1">
        <v>42325</v>
      </c>
      <c r="AS60">
        <v>18.927</v>
      </c>
      <c r="AT60" s="1">
        <v>42465</v>
      </c>
      <c r="AU60">
        <v>10.30846</v>
      </c>
      <c r="AV60" s="1">
        <v>43059</v>
      </c>
      <c r="AW60">
        <v>13.45524</v>
      </c>
      <c r="AX60" s="1">
        <v>43444</v>
      </c>
      <c r="AY60">
        <v>13.76243</v>
      </c>
      <c r="AZ60" s="1">
        <v>43531</v>
      </c>
      <c r="BA60">
        <v>13.5791</v>
      </c>
      <c r="BB60" s="1">
        <v>44139</v>
      </c>
      <c r="BC60">
        <v>26.029869999999999</v>
      </c>
      <c r="BD60" s="1">
        <v>44512</v>
      </c>
      <c r="BE60">
        <v>10.028370000000001</v>
      </c>
      <c r="BF60" s="1">
        <v>44835</v>
      </c>
      <c r="BG60">
        <v>12.411949999999999</v>
      </c>
      <c r="BH60" s="1">
        <v>45006</v>
      </c>
      <c r="BI60">
        <v>13.86126</v>
      </c>
      <c r="BJ60" s="1">
        <v>45393</v>
      </c>
      <c r="BK60">
        <v>14.95988</v>
      </c>
      <c r="BL60" s="1">
        <v>45660</v>
      </c>
      <c r="BM60">
        <v>15.23265</v>
      </c>
      <c r="BN60" s="1">
        <v>46269</v>
      </c>
      <c r="BO60">
        <v>0.52692340000000004</v>
      </c>
    </row>
    <row r="61" spans="1:67" x14ac:dyDescent="0.35">
      <c r="A61" s="1">
        <v>34733</v>
      </c>
      <c r="B61">
        <v>10.784079999999999</v>
      </c>
      <c r="C61">
        <f t="shared" si="13"/>
        <v>56</v>
      </c>
      <c r="E61" s="1">
        <v>35388</v>
      </c>
      <c r="F61">
        <v>8.9904530000000005</v>
      </c>
      <c r="G61">
        <f t="shared" si="14"/>
        <v>56</v>
      </c>
      <c r="H61" s="1">
        <v>35479</v>
      </c>
      <c r="I61">
        <v>11.09163</v>
      </c>
      <c r="J61" s="1">
        <v>36028</v>
      </c>
      <c r="K61">
        <v>10.64894</v>
      </c>
      <c r="L61" s="1">
        <v>36221</v>
      </c>
      <c r="M61">
        <v>13.146979999999999</v>
      </c>
      <c r="N61" s="1">
        <v>36822</v>
      </c>
      <c r="O61">
        <v>20.983429999999998</v>
      </c>
      <c r="P61" s="1">
        <v>37232</v>
      </c>
      <c r="Q61">
        <v>9.7624060000000004</v>
      </c>
      <c r="R61" s="1">
        <v>37447</v>
      </c>
      <c r="S61">
        <v>10.29786</v>
      </c>
      <c r="T61" s="1">
        <v>37767</v>
      </c>
      <c r="U61">
        <v>10.199820000000001</v>
      </c>
      <c r="V61" s="1">
        <v>38319</v>
      </c>
      <c r="W61">
        <v>14.23807</v>
      </c>
      <c r="X61" s="1">
        <v>38593</v>
      </c>
      <c r="Y61">
        <v>11.190149999999999</v>
      </c>
      <c r="Z61" s="1">
        <v>39053</v>
      </c>
      <c r="AA61">
        <v>15.44852</v>
      </c>
      <c r="AB61" s="1">
        <v>39425</v>
      </c>
      <c r="AC61">
        <v>14.69041</v>
      </c>
      <c r="AD61" s="1">
        <v>39509</v>
      </c>
      <c r="AE61">
        <v>18.1389</v>
      </c>
      <c r="AF61" s="1">
        <v>39880</v>
      </c>
      <c r="AG61">
        <v>10.56376</v>
      </c>
      <c r="AH61" s="1">
        <v>40435</v>
      </c>
      <c r="AI61">
        <v>8.5575799999999997</v>
      </c>
      <c r="AJ61" s="1">
        <v>40582</v>
      </c>
      <c r="AK61">
        <v>17.047509999999999</v>
      </c>
      <c r="AL61" s="1">
        <v>41202</v>
      </c>
      <c r="AM61">
        <v>13.40915</v>
      </c>
      <c r="AN61" s="1">
        <v>41441</v>
      </c>
      <c r="AO61">
        <v>14.30132</v>
      </c>
      <c r="AP61" s="1">
        <v>41689</v>
      </c>
      <c r="AQ61">
        <v>19.030709999999999</v>
      </c>
      <c r="AR61" s="1">
        <v>42350</v>
      </c>
      <c r="AS61">
        <v>17.966480000000001</v>
      </c>
      <c r="AT61" s="1">
        <v>42373</v>
      </c>
      <c r="AU61">
        <v>10.221360000000001</v>
      </c>
      <c r="AV61" s="1">
        <v>43094</v>
      </c>
      <c r="AW61">
        <v>13.43378</v>
      </c>
      <c r="AX61" s="1">
        <v>43363</v>
      </c>
      <c r="AY61">
        <v>13.591530000000001</v>
      </c>
      <c r="AZ61" s="1">
        <v>43541</v>
      </c>
      <c r="BA61">
        <v>13.57202</v>
      </c>
      <c r="BB61" s="1">
        <v>44160</v>
      </c>
      <c r="BC61">
        <v>25.989830000000001</v>
      </c>
      <c r="BD61" s="1">
        <v>44506</v>
      </c>
      <c r="BE61">
        <v>9.9586039999999993</v>
      </c>
      <c r="BF61" s="1">
        <v>44839</v>
      </c>
      <c r="BG61">
        <v>12.38034</v>
      </c>
      <c r="BH61" s="1">
        <v>44959</v>
      </c>
      <c r="BI61">
        <v>13.819330000000001</v>
      </c>
      <c r="BJ61" s="1">
        <v>45367</v>
      </c>
      <c r="BK61">
        <v>14.60722</v>
      </c>
      <c r="BL61" s="1">
        <v>45877</v>
      </c>
      <c r="BM61">
        <v>15.0801</v>
      </c>
      <c r="BN61" s="1">
        <v>46213</v>
      </c>
      <c r="BO61">
        <v>0.52751809999999999</v>
      </c>
    </row>
    <row r="62" spans="1:67" x14ac:dyDescent="0.35">
      <c r="A62" s="1">
        <v>34993</v>
      </c>
      <c r="B62">
        <v>10.73611</v>
      </c>
      <c r="C62">
        <f t="shared" si="13"/>
        <v>57</v>
      </c>
      <c r="E62" s="1">
        <v>35387</v>
      </c>
      <c r="F62">
        <v>8.9810809999999996</v>
      </c>
      <c r="G62">
        <f t="shared" si="14"/>
        <v>57</v>
      </c>
      <c r="H62" s="1">
        <v>35476</v>
      </c>
      <c r="I62">
        <v>10.71213</v>
      </c>
      <c r="J62" s="1">
        <v>35842</v>
      </c>
      <c r="K62">
        <v>10.62358</v>
      </c>
      <c r="L62" s="1">
        <v>36461</v>
      </c>
      <c r="M62">
        <v>13.09229</v>
      </c>
      <c r="N62" s="1">
        <v>36533</v>
      </c>
      <c r="O62">
        <v>20.937940000000001</v>
      </c>
      <c r="P62" s="1">
        <v>36992</v>
      </c>
      <c r="Q62">
        <v>9.7221250000000001</v>
      </c>
      <c r="R62" s="1">
        <v>37570</v>
      </c>
      <c r="S62">
        <v>10.15555</v>
      </c>
      <c r="T62" s="1">
        <v>37832</v>
      </c>
      <c r="U62">
        <v>10.1424</v>
      </c>
      <c r="V62" s="1">
        <v>38068</v>
      </c>
      <c r="W62">
        <v>14.20106</v>
      </c>
      <c r="X62" s="1">
        <v>38396</v>
      </c>
      <c r="Y62">
        <v>11.15663</v>
      </c>
      <c r="Z62" s="1">
        <v>38831</v>
      </c>
      <c r="AA62">
        <v>15.2425</v>
      </c>
      <c r="AB62" s="1">
        <v>39102</v>
      </c>
      <c r="AC62">
        <v>14.67845</v>
      </c>
      <c r="AD62" s="1">
        <v>39805</v>
      </c>
      <c r="AE62">
        <v>17.793389999999999</v>
      </c>
      <c r="AF62" s="1">
        <v>40092</v>
      </c>
      <c r="AG62">
        <v>10.531370000000001</v>
      </c>
      <c r="AH62" s="1">
        <v>40278</v>
      </c>
      <c r="AI62">
        <v>8.3861589999999993</v>
      </c>
      <c r="AJ62" s="1">
        <v>40847</v>
      </c>
      <c r="AK62">
        <v>16.69481</v>
      </c>
      <c r="AL62" s="1">
        <v>40915</v>
      </c>
      <c r="AM62">
        <v>13.217000000000001</v>
      </c>
      <c r="AN62" s="1">
        <v>41281</v>
      </c>
      <c r="AO62">
        <v>14.16062</v>
      </c>
      <c r="AP62" s="1">
        <v>41925</v>
      </c>
      <c r="AQ62">
        <v>18.97831</v>
      </c>
      <c r="AR62" s="1">
        <v>42359</v>
      </c>
      <c r="AS62">
        <v>17.841069999999998</v>
      </c>
      <c r="AT62" s="1">
        <v>42554</v>
      </c>
      <c r="AU62">
        <v>10.09212</v>
      </c>
      <c r="AV62" s="1">
        <v>43021</v>
      </c>
      <c r="AW62">
        <v>13.28529</v>
      </c>
      <c r="AX62" s="1">
        <v>43442</v>
      </c>
      <c r="AY62">
        <v>13.41052</v>
      </c>
      <c r="AZ62" s="1">
        <v>43818</v>
      </c>
      <c r="BA62">
        <v>13.54748</v>
      </c>
      <c r="BB62" s="1">
        <v>44182</v>
      </c>
      <c r="BC62">
        <v>25.75225</v>
      </c>
      <c r="BD62" s="1">
        <v>44247</v>
      </c>
      <c r="BE62">
        <v>9.9028500000000008</v>
      </c>
      <c r="BF62" s="1">
        <v>44837</v>
      </c>
      <c r="BG62">
        <v>12.01103</v>
      </c>
      <c r="BH62" s="1">
        <v>44958</v>
      </c>
      <c r="BI62">
        <v>13.32339</v>
      </c>
      <c r="BJ62" s="1">
        <v>45630</v>
      </c>
      <c r="BK62">
        <v>14.50576</v>
      </c>
      <c r="BL62" s="1">
        <v>45998</v>
      </c>
      <c r="BM62">
        <v>14.758459999999999</v>
      </c>
      <c r="BN62" s="1">
        <v>46222</v>
      </c>
      <c r="BO62">
        <v>0.53912760000000004</v>
      </c>
    </row>
    <row r="63" spans="1:67" x14ac:dyDescent="0.35">
      <c r="A63" s="1">
        <v>34992</v>
      </c>
      <c r="B63">
        <v>10.67028</v>
      </c>
      <c r="C63">
        <f t="shared" si="13"/>
        <v>58</v>
      </c>
      <c r="E63" s="1">
        <v>35185</v>
      </c>
      <c r="F63">
        <v>8.8640650000000001</v>
      </c>
      <c r="G63">
        <f t="shared" si="14"/>
        <v>58</v>
      </c>
      <c r="H63" s="1">
        <v>35497</v>
      </c>
      <c r="I63">
        <v>10.549580000000001</v>
      </c>
      <c r="J63" s="1">
        <v>36124</v>
      </c>
      <c r="K63">
        <v>10.472049999999999</v>
      </c>
      <c r="L63" s="1">
        <v>36435</v>
      </c>
      <c r="M63">
        <v>12.828900000000001</v>
      </c>
      <c r="N63" s="1">
        <v>36587</v>
      </c>
      <c r="O63">
        <v>20.812909999999999</v>
      </c>
      <c r="P63" s="1">
        <v>37183</v>
      </c>
      <c r="Q63">
        <v>9.7071280000000009</v>
      </c>
      <c r="R63" s="1">
        <v>37329</v>
      </c>
      <c r="S63">
        <v>9.9206280000000007</v>
      </c>
      <c r="T63" s="1">
        <v>37690</v>
      </c>
      <c r="U63">
        <v>10.075939999999999</v>
      </c>
      <c r="V63" s="1">
        <v>38270</v>
      </c>
      <c r="W63">
        <v>14.012650000000001</v>
      </c>
      <c r="X63" s="1">
        <v>38440</v>
      </c>
      <c r="Y63">
        <v>11.09225</v>
      </c>
      <c r="Z63" s="1">
        <v>39081</v>
      </c>
      <c r="AA63">
        <v>15.166550000000001</v>
      </c>
      <c r="AB63" s="1">
        <v>39158</v>
      </c>
      <c r="AC63">
        <v>14.281319999999999</v>
      </c>
      <c r="AD63" s="1">
        <v>39765</v>
      </c>
      <c r="AE63">
        <v>17.66582</v>
      </c>
      <c r="AF63" s="1">
        <v>40120</v>
      </c>
      <c r="AG63">
        <v>10.48841</v>
      </c>
      <c r="AH63" s="1">
        <v>40463</v>
      </c>
      <c r="AI63">
        <v>7.8065350000000002</v>
      </c>
      <c r="AJ63" s="1">
        <v>40804</v>
      </c>
      <c r="AK63">
        <v>16.628689999999999</v>
      </c>
      <c r="AL63" s="1">
        <v>41229</v>
      </c>
      <c r="AM63">
        <v>13.206619999999999</v>
      </c>
      <c r="AN63" s="1">
        <v>41394</v>
      </c>
      <c r="AO63">
        <v>13.8443</v>
      </c>
      <c r="AP63" s="1">
        <v>41935</v>
      </c>
      <c r="AQ63">
        <v>18.960129999999999</v>
      </c>
      <c r="AR63" s="1">
        <v>42034</v>
      </c>
      <c r="AS63">
        <v>17.5989</v>
      </c>
      <c r="AT63" s="1">
        <v>42625</v>
      </c>
      <c r="AU63">
        <v>9.9306830000000001</v>
      </c>
      <c r="AV63" s="1">
        <v>43031</v>
      </c>
      <c r="AW63">
        <v>13.183920000000001</v>
      </c>
      <c r="AX63" s="1">
        <v>43216</v>
      </c>
      <c r="AY63">
        <v>13.33756</v>
      </c>
      <c r="AZ63" s="1">
        <v>43535</v>
      </c>
      <c r="BA63">
        <v>13.315049999999999</v>
      </c>
      <c r="BB63" s="1">
        <v>43881</v>
      </c>
      <c r="BC63">
        <v>24.633700000000001</v>
      </c>
      <c r="BD63" s="1">
        <v>44288</v>
      </c>
      <c r="BE63">
        <v>9.8785799999999995</v>
      </c>
      <c r="BF63" s="1">
        <v>44577</v>
      </c>
      <c r="BG63">
        <v>11.760210000000001</v>
      </c>
      <c r="BH63" s="1">
        <v>44933</v>
      </c>
      <c r="BI63">
        <v>13.10459</v>
      </c>
      <c r="BJ63" s="1">
        <v>45461</v>
      </c>
      <c r="BK63">
        <v>14.41258</v>
      </c>
      <c r="BL63" s="1">
        <v>45999</v>
      </c>
      <c r="BM63">
        <v>14.356310000000001</v>
      </c>
      <c r="BN63" s="1">
        <v>46212</v>
      </c>
      <c r="BO63">
        <v>0.5587995</v>
      </c>
    </row>
    <row r="64" spans="1:67" x14ac:dyDescent="0.35">
      <c r="A64" s="1">
        <v>34786</v>
      </c>
      <c r="B64">
        <v>10.2342</v>
      </c>
      <c r="C64">
        <f t="shared" si="13"/>
        <v>59</v>
      </c>
      <c r="E64" s="1">
        <v>35408</v>
      </c>
      <c r="F64">
        <v>8.7955889999999997</v>
      </c>
      <c r="G64">
        <f t="shared" si="14"/>
        <v>59</v>
      </c>
      <c r="H64" s="1">
        <v>35778</v>
      </c>
      <c r="I64">
        <v>10.43197</v>
      </c>
      <c r="J64" s="1">
        <v>35835</v>
      </c>
      <c r="K64">
        <v>10.44651</v>
      </c>
      <c r="L64" s="1">
        <v>36430</v>
      </c>
      <c r="M64">
        <v>12.81987</v>
      </c>
      <c r="N64" s="1">
        <v>36594</v>
      </c>
      <c r="O64">
        <v>20.610289999999999</v>
      </c>
      <c r="P64" s="1">
        <v>37224</v>
      </c>
      <c r="Q64">
        <v>9.5152479999999997</v>
      </c>
      <c r="R64" s="1">
        <v>37283</v>
      </c>
      <c r="S64">
        <v>9.8569589999999998</v>
      </c>
      <c r="T64" s="1">
        <v>37877</v>
      </c>
      <c r="U64">
        <v>10.04665</v>
      </c>
      <c r="V64" s="1">
        <v>38343</v>
      </c>
      <c r="W64">
        <v>13.97566</v>
      </c>
      <c r="X64" s="1">
        <v>38651</v>
      </c>
      <c r="Y64">
        <v>10.91278</v>
      </c>
      <c r="Z64" s="1">
        <v>38833</v>
      </c>
      <c r="AA64">
        <v>15.14035</v>
      </c>
      <c r="AB64" s="1">
        <v>39416</v>
      </c>
      <c r="AC64">
        <v>14.159829999999999</v>
      </c>
      <c r="AD64" s="1">
        <v>39694</v>
      </c>
      <c r="AE64">
        <v>17.475470000000001</v>
      </c>
      <c r="AF64" s="1">
        <v>39915</v>
      </c>
      <c r="AG64">
        <v>10.232810000000001</v>
      </c>
      <c r="AH64" s="1">
        <v>40279</v>
      </c>
      <c r="AI64">
        <v>7.7763020000000003</v>
      </c>
      <c r="AJ64" s="1">
        <v>40644</v>
      </c>
      <c r="AK64">
        <v>16.528770000000002</v>
      </c>
      <c r="AL64" s="1">
        <v>40966</v>
      </c>
      <c r="AM64">
        <v>13.198700000000001</v>
      </c>
      <c r="AN64" s="1">
        <v>41395</v>
      </c>
      <c r="AO64">
        <v>13.83347</v>
      </c>
      <c r="AP64" s="1">
        <v>41948</v>
      </c>
      <c r="AQ64">
        <v>18.54336</v>
      </c>
      <c r="AR64" s="1">
        <v>42061</v>
      </c>
      <c r="AS64">
        <v>17.596340000000001</v>
      </c>
      <c r="AT64" s="1">
        <v>42642</v>
      </c>
      <c r="AU64">
        <v>9.9157569999999993</v>
      </c>
      <c r="AV64" s="1">
        <v>42798</v>
      </c>
      <c r="AW64">
        <v>13.182589999999999</v>
      </c>
      <c r="AX64" s="1">
        <v>43352</v>
      </c>
      <c r="AY64">
        <v>13.334770000000001</v>
      </c>
      <c r="AZ64" s="1">
        <v>43692</v>
      </c>
      <c r="BA64">
        <v>13.294359999999999</v>
      </c>
      <c r="BB64" s="1">
        <v>44187</v>
      </c>
      <c r="BC64">
        <v>24.191479999999999</v>
      </c>
      <c r="BD64" s="1">
        <v>44217</v>
      </c>
      <c r="BE64">
        <v>9.7856590000000008</v>
      </c>
      <c r="BF64" s="1">
        <v>44601</v>
      </c>
      <c r="BG64">
        <v>11.699820000000001</v>
      </c>
      <c r="BH64" s="1">
        <v>45033</v>
      </c>
      <c r="BI64">
        <v>13.089930000000001</v>
      </c>
      <c r="BJ64" s="1">
        <v>45397</v>
      </c>
      <c r="BK64">
        <v>14.37321</v>
      </c>
      <c r="BL64" s="1">
        <v>45969</v>
      </c>
      <c r="BM64">
        <v>14.338039999999999</v>
      </c>
      <c r="BN64" s="1">
        <v>46211</v>
      </c>
      <c r="BO64">
        <v>0.59470020000000001</v>
      </c>
    </row>
    <row r="65" spans="1:67" x14ac:dyDescent="0.35">
      <c r="A65" s="1">
        <v>34761</v>
      </c>
      <c r="B65">
        <v>9.9739050000000002</v>
      </c>
      <c r="C65">
        <f t="shared" si="13"/>
        <v>60</v>
      </c>
      <c r="E65" s="1">
        <v>35348</v>
      </c>
      <c r="F65">
        <v>8.7508020000000002</v>
      </c>
      <c r="G65">
        <f t="shared" si="14"/>
        <v>60</v>
      </c>
      <c r="H65" s="1">
        <v>35716</v>
      </c>
      <c r="I65">
        <v>10.12007</v>
      </c>
      <c r="J65" s="1">
        <v>36110</v>
      </c>
      <c r="K65">
        <v>10.373049999999999</v>
      </c>
      <c r="L65" s="1">
        <v>36220</v>
      </c>
      <c r="M65">
        <v>12.73488</v>
      </c>
      <c r="N65" s="1">
        <v>36639</v>
      </c>
      <c r="O65">
        <v>20.446079999999998</v>
      </c>
      <c r="P65" s="1">
        <v>37190</v>
      </c>
      <c r="Q65">
        <v>9.4696599999999993</v>
      </c>
      <c r="R65" s="1">
        <v>37561</v>
      </c>
      <c r="S65">
        <v>9.2410720000000008</v>
      </c>
      <c r="T65" s="1">
        <v>37766</v>
      </c>
      <c r="U65">
        <v>9.9847699999999993</v>
      </c>
      <c r="V65" s="1">
        <v>38336</v>
      </c>
      <c r="W65">
        <v>13.81743</v>
      </c>
      <c r="X65" s="1">
        <v>38453</v>
      </c>
      <c r="Y65">
        <v>10.36509</v>
      </c>
      <c r="Z65" s="1">
        <v>38832</v>
      </c>
      <c r="AA65">
        <v>15.09646</v>
      </c>
      <c r="AB65" s="1">
        <v>39105</v>
      </c>
      <c r="AC65">
        <v>13.895189999999999</v>
      </c>
      <c r="AD65" s="1">
        <v>39471</v>
      </c>
      <c r="AE65">
        <v>17.33276</v>
      </c>
      <c r="AF65" s="1">
        <v>39881</v>
      </c>
      <c r="AG65">
        <v>10.225099999999999</v>
      </c>
      <c r="AH65" s="1">
        <v>40491</v>
      </c>
      <c r="AI65">
        <v>7.6277059999999999</v>
      </c>
      <c r="AJ65" s="1">
        <v>40803</v>
      </c>
      <c r="AK65">
        <v>16.12377</v>
      </c>
      <c r="AL65" s="1">
        <v>41153</v>
      </c>
      <c r="AM65">
        <v>12.68511</v>
      </c>
      <c r="AN65" s="1">
        <v>41307</v>
      </c>
      <c r="AO65">
        <v>13.75498</v>
      </c>
      <c r="AP65" s="1">
        <v>41719</v>
      </c>
      <c r="AQ65">
        <v>18.454409999999999</v>
      </c>
      <c r="AR65" s="1">
        <v>42074</v>
      </c>
      <c r="AS65">
        <v>17.501740000000002</v>
      </c>
      <c r="AT65" s="1">
        <v>42494</v>
      </c>
      <c r="AU65">
        <v>9.6764729999999997</v>
      </c>
      <c r="AV65" s="1">
        <v>43022</v>
      </c>
      <c r="AW65">
        <v>13.173109999999999</v>
      </c>
      <c r="AX65" s="1">
        <v>43204</v>
      </c>
      <c r="AY65">
        <v>13.25137</v>
      </c>
      <c r="AZ65" s="1">
        <v>43511</v>
      </c>
      <c r="BA65">
        <v>13.25299</v>
      </c>
      <c r="BB65" s="1">
        <v>43873</v>
      </c>
      <c r="BC65">
        <v>24.072870000000002</v>
      </c>
      <c r="BD65" s="1">
        <v>44477</v>
      </c>
      <c r="BE65">
        <v>9.5175059999999991</v>
      </c>
      <c r="BF65" s="1">
        <v>44593</v>
      </c>
      <c r="BG65">
        <v>11.589460000000001</v>
      </c>
      <c r="BH65" s="1">
        <v>44970</v>
      </c>
      <c r="BI65">
        <v>13.05598</v>
      </c>
      <c r="BJ65" s="1">
        <v>45462</v>
      </c>
      <c r="BK65">
        <v>14.340820000000001</v>
      </c>
      <c r="BL65" s="1">
        <v>45907</v>
      </c>
      <c r="BM65">
        <v>14.332520000000001</v>
      </c>
      <c r="BN65" s="1">
        <v>46210</v>
      </c>
      <c r="BO65">
        <v>0.6451943</v>
      </c>
    </row>
    <row r="66" spans="1:67" x14ac:dyDescent="0.35">
      <c r="A66" s="1">
        <v>34711</v>
      </c>
      <c r="B66">
        <v>9.9443830000000002</v>
      </c>
      <c r="C66">
        <f t="shared" si="13"/>
        <v>61</v>
      </c>
      <c r="E66" s="1">
        <v>35386</v>
      </c>
      <c r="F66">
        <v>8.596292</v>
      </c>
      <c r="G66">
        <f t="shared" si="14"/>
        <v>61</v>
      </c>
      <c r="H66" s="1">
        <v>35446</v>
      </c>
      <c r="I66">
        <v>9.9668209999999995</v>
      </c>
      <c r="J66" s="1">
        <v>35803</v>
      </c>
      <c r="K66">
        <v>10.36153</v>
      </c>
      <c r="L66" s="1">
        <v>36255</v>
      </c>
      <c r="M66">
        <v>12.68835</v>
      </c>
      <c r="N66" s="1">
        <v>36564</v>
      </c>
      <c r="O66">
        <v>20.209620000000001</v>
      </c>
      <c r="P66" s="1">
        <v>37223</v>
      </c>
      <c r="Q66">
        <v>9.1076789999999992</v>
      </c>
      <c r="R66" s="1">
        <v>37302</v>
      </c>
      <c r="S66">
        <v>9.2060700000000004</v>
      </c>
      <c r="T66" s="1">
        <v>37762</v>
      </c>
      <c r="U66">
        <v>9.8809850000000008</v>
      </c>
      <c r="V66" s="1">
        <v>38318</v>
      </c>
      <c r="W66">
        <v>13.66845</v>
      </c>
      <c r="X66" s="1">
        <v>38652</v>
      </c>
      <c r="Y66">
        <v>10.30212</v>
      </c>
      <c r="Z66" s="1">
        <v>38731</v>
      </c>
      <c r="AA66">
        <v>15.077</v>
      </c>
      <c r="AB66" s="1">
        <v>39313</v>
      </c>
      <c r="AC66">
        <v>13.38801</v>
      </c>
      <c r="AD66" s="1">
        <v>39486</v>
      </c>
      <c r="AE66">
        <v>17.082750000000001</v>
      </c>
      <c r="AF66" s="1">
        <v>39877</v>
      </c>
      <c r="AG66">
        <v>10.1913</v>
      </c>
      <c r="AH66" s="1">
        <v>40419</v>
      </c>
      <c r="AI66">
        <v>7.2340499999999999</v>
      </c>
      <c r="AJ66" s="1">
        <v>40746</v>
      </c>
      <c r="AK66">
        <v>16.016970000000001</v>
      </c>
      <c r="AL66" s="1">
        <v>41201</v>
      </c>
      <c r="AM66">
        <v>12.64128</v>
      </c>
      <c r="AN66" s="1">
        <v>41590</v>
      </c>
      <c r="AO66">
        <v>13.74827</v>
      </c>
      <c r="AP66" s="1">
        <v>41934</v>
      </c>
      <c r="AQ66">
        <v>18.37641</v>
      </c>
      <c r="AR66" s="1">
        <v>42326</v>
      </c>
      <c r="AS66">
        <v>17.205870000000001</v>
      </c>
      <c r="AT66" s="1">
        <v>42413</v>
      </c>
      <c r="AU66">
        <v>9.6420929999999991</v>
      </c>
      <c r="AV66" s="1">
        <v>42875</v>
      </c>
      <c r="AW66">
        <v>13.09212</v>
      </c>
      <c r="AX66" s="1">
        <v>43397</v>
      </c>
      <c r="AY66">
        <v>13.24883</v>
      </c>
      <c r="AZ66" s="1">
        <v>43688</v>
      </c>
      <c r="BA66">
        <v>13.077870000000001</v>
      </c>
      <c r="BB66" s="1">
        <v>43880</v>
      </c>
      <c r="BC66">
        <v>23.953970000000002</v>
      </c>
      <c r="BD66" s="1">
        <v>44515</v>
      </c>
      <c r="BE66">
        <v>9.4848029999999994</v>
      </c>
      <c r="BF66" s="1">
        <v>44611</v>
      </c>
      <c r="BG66">
        <v>11.55358</v>
      </c>
      <c r="BH66" s="1">
        <v>44968</v>
      </c>
      <c r="BI66">
        <v>13.00272</v>
      </c>
      <c r="BJ66" s="1">
        <v>45631</v>
      </c>
      <c r="BK66">
        <v>14.13772</v>
      </c>
      <c r="BL66" s="1">
        <v>45912</v>
      </c>
      <c r="BM66">
        <v>14.236079999999999</v>
      </c>
      <c r="BN66" s="1">
        <v>46156</v>
      </c>
      <c r="BO66">
        <v>0.68102589999999996</v>
      </c>
    </row>
    <row r="67" spans="1:67" x14ac:dyDescent="0.35">
      <c r="A67" s="1">
        <v>35002</v>
      </c>
      <c r="B67">
        <v>9.8347409999999993</v>
      </c>
      <c r="C67">
        <f t="shared" si="13"/>
        <v>62</v>
      </c>
      <c r="E67" s="1">
        <v>35167</v>
      </c>
      <c r="F67">
        <v>8.0417819999999995</v>
      </c>
      <c r="G67">
        <f t="shared" si="14"/>
        <v>62</v>
      </c>
      <c r="H67" s="1">
        <v>35520</v>
      </c>
      <c r="I67">
        <v>9.9631399999999992</v>
      </c>
      <c r="J67" s="1">
        <v>35888</v>
      </c>
      <c r="K67">
        <v>10.34333</v>
      </c>
      <c r="L67" s="1">
        <v>36169</v>
      </c>
      <c r="M67">
        <v>12.66841</v>
      </c>
      <c r="N67" s="1">
        <v>36870</v>
      </c>
      <c r="O67">
        <v>19.9255</v>
      </c>
      <c r="P67" s="1">
        <v>36985</v>
      </c>
      <c r="Q67">
        <v>8.9445820000000005</v>
      </c>
      <c r="R67" s="1">
        <v>37452</v>
      </c>
      <c r="S67">
        <v>9.0615919999999992</v>
      </c>
      <c r="T67" s="1">
        <v>37970</v>
      </c>
      <c r="U67">
        <v>9.7376430000000003</v>
      </c>
      <c r="V67" s="1">
        <v>38303</v>
      </c>
      <c r="W67">
        <v>13.618600000000001</v>
      </c>
      <c r="X67" s="1">
        <v>38374</v>
      </c>
      <c r="Y67">
        <v>10.114560000000001</v>
      </c>
      <c r="Z67" s="1">
        <v>38834</v>
      </c>
      <c r="AA67">
        <v>15.02782</v>
      </c>
      <c r="AB67" s="1">
        <v>39415</v>
      </c>
      <c r="AC67">
        <v>13.380520000000001</v>
      </c>
      <c r="AD67" s="1">
        <v>39733</v>
      </c>
      <c r="AE67">
        <v>17.045439999999999</v>
      </c>
      <c r="AF67" s="1">
        <v>40064</v>
      </c>
      <c r="AG67">
        <v>10.10731</v>
      </c>
      <c r="AH67" s="1">
        <v>40441</v>
      </c>
      <c r="AI67">
        <v>7.145607</v>
      </c>
      <c r="AJ67" s="1">
        <v>40562</v>
      </c>
      <c r="AK67">
        <v>15.84389</v>
      </c>
      <c r="AL67" s="1">
        <v>41240</v>
      </c>
      <c r="AM67">
        <v>12.115869999999999</v>
      </c>
      <c r="AN67" s="1">
        <v>41588</v>
      </c>
      <c r="AO67">
        <v>13.421480000000001</v>
      </c>
      <c r="AP67" s="1">
        <v>41649</v>
      </c>
      <c r="AQ67">
        <v>17.95675</v>
      </c>
      <c r="AR67" s="1">
        <v>42057</v>
      </c>
      <c r="AS67">
        <v>17.05396</v>
      </c>
      <c r="AT67" s="1">
        <v>42593</v>
      </c>
      <c r="AU67">
        <v>9.534986</v>
      </c>
      <c r="AV67" s="1">
        <v>43080</v>
      </c>
      <c r="AW67">
        <v>12.71635</v>
      </c>
      <c r="AX67" s="1">
        <v>43371</v>
      </c>
      <c r="AY67">
        <v>12.984</v>
      </c>
      <c r="AZ67" s="1">
        <v>43516</v>
      </c>
      <c r="BA67">
        <v>12.974880000000001</v>
      </c>
      <c r="BB67" s="1">
        <v>44192</v>
      </c>
      <c r="BC67">
        <v>23.953959999999999</v>
      </c>
      <c r="BD67" s="1">
        <v>44283</v>
      </c>
      <c r="BE67">
        <v>9.3085330000000006</v>
      </c>
      <c r="BF67" s="1">
        <v>44846</v>
      </c>
      <c r="BG67">
        <v>11.503360000000001</v>
      </c>
      <c r="BH67" s="1">
        <v>45125</v>
      </c>
      <c r="BI67">
        <v>12.95562</v>
      </c>
      <c r="BJ67" s="1">
        <v>45356</v>
      </c>
      <c r="BK67">
        <v>14.074759999999999</v>
      </c>
      <c r="BL67" s="1">
        <v>45716</v>
      </c>
      <c r="BM67">
        <v>14.083399999999999</v>
      </c>
      <c r="BN67" s="1">
        <v>46157</v>
      </c>
      <c r="BO67">
        <v>0.68442789999999998</v>
      </c>
    </row>
    <row r="68" spans="1:67" x14ac:dyDescent="0.35">
      <c r="A68" s="1">
        <v>34757</v>
      </c>
      <c r="B68">
        <v>9.8341650000000005</v>
      </c>
      <c r="C68">
        <f t="shared" si="13"/>
        <v>63</v>
      </c>
      <c r="E68" s="1">
        <v>35363</v>
      </c>
      <c r="F68">
        <v>7.904439</v>
      </c>
      <c r="G68">
        <f t="shared" si="14"/>
        <v>63</v>
      </c>
      <c r="H68" s="1">
        <v>35752</v>
      </c>
      <c r="I68">
        <v>9.7948740000000001</v>
      </c>
      <c r="J68" s="1">
        <v>36154</v>
      </c>
      <c r="K68">
        <v>10.16958</v>
      </c>
      <c r="L68" s="1">
        <v>36517</v>
      </c>
      <c r="M68">
        <v>12.53107</v>
      </c>
      <c r="N68" s="1">
        <v>36565</v>
      </c>
      <c r="O68">
        <v>19.585349999999998</v>
      </c>
      <c r="P68" s="1">
        <v>36896</v>
      </c>
      <c r="Q68">
        <v>8.9427219999999998</v>
      </c>
      <c r="R68" s="1">
        <v>37382</v>
      </c>
      <c r="S68">
        <v>8.6779170000000008</v>
      </c>
      <c r="T68" s="1">
        <v>37761</v>
      </c>
      <c r="U68">
        <v>9.7233070000000001</v>
      </c>
      <c r="V68" s="1">
        <v>38288</v>
      </c>
      <c r="W68">
        <v>13.545059999999999</v>
      </c>
      <c r="X68" s="1">
        <v>38630</v>
      </c>
      <c r="Y68">
        <v>9.9337590000000002</v>
      </c>
      <c r="Z68" s="1">
        <v>39054</v>
      </c>
      <c r="AA68">
        <v>14.974880000000001</v>
      </c>
      <c r="AB68" s="1">
        <v>39156</v>
      </c>
      <c r="AC68">
        <v>13.261990000000001</v>
      </c>
      <c r="AD68" s="1">
        <v>39476</v>
      </c>
      <c r="AE68">
        <v>16.944929999999999</v>
      </c>
      <c r="AF68" s="1">
        <v>39912</v>
      </c>
      <c r="AG68">
        <v>9.845459</v>
      </c>
      <c r="AH68" s="1">
        <v>40280</v>
      </c>
      <c r="AI68">
        <v>7.1024039999999999</v>
      </c>
      <c r="AJ68" s="1">
        <v>40796</v>
      </c>
      <c r="AK68">
        <v>15.798550000000001</v>
      </c>
      <c r="AL68" s="1">
        <v>41203</v>
      </c>
      <c r="AM68">
        <v>11.91934</v>
      </c>
      <c r="AN68" s="1">
        <v>41580</v>
      </c>
      <c r="AO68">
        <v>13.310650000000001</v>
      </c>
      <c r="AP68" s="1">
        <v>41701</v>
      </c>
      <c r="AQ68">
        <v>17.829599999999999</v>
      </c>
      <c r="AR68" s="1">
        <v>42338</v>
      </c>
      <c r="AS68">
        <v>17.02308</v>
      </c>
      <c r="AT68" s="1">
        <v>42495</v>
      </c>
      <c r="AU68">
        <v>9.5146259999999998</v>
      </c>
      <c r="AV68" s="1">
        <v>43023</v>
      </c>
      <c r="AW68">
        <v>12.555859999999999</v>
      </c>
      <c r="AX68" s="1">
        <v>43396</v>
      </c>
      <c r="AY68">
        <v>12.534660000000001</v>
      </c>
      <c r="AZ68" s="1">
        <v>43739</v>
      </c>
      <c r="BA68">
        <v>12.824630000000001</v>
      </c>
      <c r="BB68" s="1">
        <v>44040</v>
      </c>
      <c r="BC68">
        <v>23.603400000000001</v>
      </c>
      <c r="BD68" s="1">
        <v>44496</v>
      </c>
      <c r="BE68">
        <v>9.307976</v>
      </c>
      <c r="BF68" s="1">
        <v>44917</v>
      </c>
      <c r="BG68">
        <v>11.27022</v>
      </c>
      <c r="BH68" s="1">
        <v>45238</v>
      </c>
      <c r="BI68">
        <v>12.91018</v>
      </c>
      <c r="BJ68" s="1">
        <v>45368</v>
      </c>
      <c r="BK68">
        <v>14.07249</v>
      </c>
      <c r="BL68" s="1">
        <v>45711</v>
      </c>
      <c r="BM68">
        <v>13.63968</v>
      </c>
      <c r="BN68" s="1">
        <v>46209</v>
      </c>
      <c r="BO68">
        <v>0.68740080000000003</v>
      </c>
    </row>
    <row r="69" spans="1:67" x14ac:dyDescent="0.35">
      <c r="A69" s="1">
        <v>34798</v>
      </c>
      <c r="B69">
        <v>9.7497570000000007</v>
      </c>
      <c r="C69">
        <f t="shared" si="13"/>
        <v>64</v>
      </c>
      <c r="E69" s="1">
        <v>35389</v>
      </c>
      <c r="F69">
        <v>7.8307960000000003</v>
      </c>
      <c r="G69">
        <f t="shared" si="14"/>
        <v>64</v>
      </c>
      <c r="H69" s="1">
        <v>35677</v>
      </c>
      <c r="I69">
        <v>9.5649420000000003</v>
      </c>
      <c r="J69" s="1">
        <v>35911</v>
      </c>
      <c r="K69">
        <v>9.9779180000000007</v>
      </c>
      <c r="L69" s="1">
        <v>36507</v>
      </c>
      <c r="M69">
        <v>12.529540000000001</v>
      </c>
      <c r="N69" s="1">
        <v>36811</v>
      </c>
      <c r="O69">
        <v>19.135249999999999</v>
      </c>
      <c r="P69" s="1">
        <v>37201</v>
      </c>
      <c r="Q69">
        <v>8.8943460000000005</v>
      </c>
      <c r="R69" s="1">
        <v>37330</v>
      </c>
      <c r="S69">
        <v>8.2089370000000006</v>
      </c>
      <c r="T69" s="1">
        <v>37904</v>
      </c>
      <c r="U69">
        <v>9.7074820000000006</v>
      </c>
      <c r="V69" s="1">
        <v>38027</v>
      </c>
      <c r="W69">
        <v>13.48165</v>
      </c>
      <c r="X69" s="1">
        <v>38449</v>
      </c>
      <c r="Y69">
        <v>9.8170509999999993</v>
      </c>
      <c r="Z69" s="1">
        <v>39035</v>
      </c>
      <c r="AA69">
        <v>14.86918</v>
      </c>
      <c r="AB69" s="1">
        <v>39162</v>
      </c>
      <c r="AC69">
        <v>12.931179999999999</v>
      </c>
      <c r="AD69" s="1">
        <v>39482</v>
      </c>
      <c r="AE69">
        <v>16.422160000000002</v>
      </c>
      <c r="AF69" s="1">
        <v>40159</v>
      </c>
      <c r="AG69">
        <v>9.7129860000000008</v>
      </c>
      <c r="AH69" s="1">
        <v>40442</v>
      </c>
      <c r="AI69">
        <v>7.0069999999999997</v>
      </c>
      <c r="AJ69" s="1">
        <v>40792</v>
      </c>
      <c r="AK69">
        <v>15.766780000000001</v>
      </c>
      <c r="AL69" s="1">
        <v>41189</v>
      </c>
      <c r="AM69">
        <v>11.774229999999999</v>
      </c>
      <c r="AN69" s="1">
        <v>41387</v>
      </c>
      <c r="AO69">
        <v>13.205489999999999</v>
      </c>
      <c r="AP69" s="1">
        <v>41720</v>
      </c>
      <c r="AQ69">
        <v>17.60689</v>
      </c>
      <c r="AR69" s="1">
        <v>42329</v>
      </c>
      <c r="AS69">
        <v>16.766159999999999</v>
      </c>
      <c r="AT69" s="1">
        <v>42555</v>
      </c>
      <c r="AU69">
        <v>9.4572090000000006</v>
      </c>
      <c r="AV69" s="1">
        <v>42956</v>
      </c>
      <c r="AW69">
        <v>12.198370000000001</v>
      </c>
      <c r="AX69" s="1">
        <v>43134</v>
      </c>
      <c r="AY69">
        <v>12.39218</v>
      </c>
      <c r="AZ69" s="1">
        <v>43548</v>
      </c>
      <c r="BA69">
        <v>12.78054</v>
      </c>
      <c r="BB69" s="1">
        <v>44174</v>
      </c>
      <c r="BC69">
        <v>22.631250000000001</v>
      </c>
      <c r="BD69" s="1">
        <v>44516</v>
      </c>
      <c r="BE69">
        <v>9.1041260000000008</v>
      </c>
      <c r="BF69" s="1">
        <v>44854</v>
      </c>
      <c r="BG69">
        <v>11.236980000000001</v>
      </c>
      <c r="BH69" s="1">
        <v>45198</v>
      </c>
      <c r="BI69">
        <v>12.48184</v>
      </c>
      <c r="BJ69" s="1">
        <v>45635</v>
      </c>
      <c r="BK69">
        <v>13.942360000000001</v>
      </c>
      <c r="BL69" s="1">
        <v>45976</v>
      </c>
      <c r="BM69">
        <v>13.18623</v>
      </c>
      <c r="BN69" s="1">
        <v>46155</v>
      </c>
      <c r="BO69">
        <v>0.70728930000000001</v>
      </c>
    </row>
    <row r="70" spans="1:67" x14ac:dyDescent="0.35">
      <c r="A70" s="1">
        <v>34978</v>
      </c>
      <c r="B70">
        <v>9.5287939999999995</v>
      </c>
      <c r="C70">
        <f t="shared" si="13"/>
        <v>65</v>
      </c>
      <c r="E70" s="1">
        <v>35382</v>
      </c>
      <c r="F70">
        <v>7.7854979999999996</v>
      </c>
      <c r="G70">
        <f t="shared" si="14"/>
        <v>65</v>
      </c>
      <c r="H70" s="1">
        <v>35694</v>
      </c>
      <c r="I70">
        <v>9.4777079999999998</v>
      </c>
      <c r="J70" s="1">
        <v>35912</v>
      </c>
      <c r="K70">
        <v>9.9685199999999998</v>
      </c>
      <c r="L70" s="1">
        <v>36512</v>
      </c>
      <c r="M70">
        <v>12.496969999999999</v>
      </c>
      <c r="N70" s="1">
        <v>36823</v>
      </c>
      <c r="O70">
        <v>18.94877</v>
      </c>
      <c r="P70" s="1">
        <v>37200</v>
      </c>
      <c r="Q70">
        <v>8.8504699999999996</v>
      </c>
      <c r="R70" s="1">
        <v>37376</v>
      </c>
      <c r="S70">
        <v>7.908442</v>
      </c>
      <c r="T70" s="1">
        <v>37960</v>
      </c>
      <c r="U70">
        <v>9.5510269999999995</v>
      </c>
      <c r="V70" s="1">
        <v>38232</v>
      </c>
      <c r="W70">
        <v>13.381740000000001</v>
      </c>
      <c r="X70" s="1">
        <v>38438</v>
      </c>
      <c r="Y70">
        <v>9.6735469999999992</v>
      </c>
      <c r="Z70" s="1">
        <v>38820</v>
      </c>
      <c r="AA70">
        <v>14.670439999999999</v>
      </c>
      <c r="AB70" s="1">
        <v>39387</v>
      </c>
      <c r="AC70">
        <v>12.36886</v>
      </c>
      <c r="AD70" s="1">
        <v>39766</v>
      </c>
      <c r="AE70">
        <v>16.23537</v>
      </c>
      <c r="AF70" s="1">
        <v>40128</v>
      </c>
      <c r="AG70">
        <v>9.5667810000000006</v>
      </c>
      <c r="AH70" s="1">
        <v>40454</v>
      </c>
      <c r="AI70">
        <v>6.836443</v>
      </c>
      <c r="AJ70" s="1">
        <v>40579</v>
      </c>
      <c r="AK70">
        <v>15.37349</v>
      </c>
      <c r="AL70" s="1">
        <v>41219</v>
      </c>
      <c r="AM70">
        <v>11.70463</v>
      </c>
      <c r="AN70" s="1">
        <v>41451</v>
      </c>
      <c r="AO70">
        <v>13.15427</v>
      </c>
      <c r="AP70" s="1">
        <v>41943</v>
      </c>
      <c r="AQ70">
        <v>17.461680000000001</v>
      </c>
      <c r="AR70" s="1">
        <v>42321</v>
      </c>
      <c r="AS70">
        <v>16.692540000000001</v>
      </c>
      <c r="AT70" s="1">
        <v>42553</v>
      </c>
      <c r="AU70">
        <v>9.3936580000000003</v>
      </c>
      <c r="AV70" s="1">
        <v>42874</v>
      </c>
      <c r="AW70">
        <v>12.19754</v>
      </c>
      <c r="AX70" s="1">
        <v>43385</v>
      </c>
      <c r="AY70">
        <v>12.25662</v>
      </c>
      <c r="AZ70" s="1">
        <v>43756</v>
      </c>
      <c r="BA70">
        <v>12.5655</v>
      </c>
      <c r="BB70" s="1">
        <v>43905</v>
      </c>
      <c r="BC70">
        <v>22.352119999999999</v>
      </c>
      <c r="BD70" s="1">
        <v>44272</v>
      </c>
      <c r="BE70">
        <v>8.9773800000000001</v>
      </c>
      <c r="BF70" s="1">
        <v>44848</v>
      </c>
      <c r="BG70">
        <v>11.17638</v>
      </c>
      <c r="BH70" s="1">
        <v>44944</v>
      </c>
      <c r="BI70">
        <v>12.42221</v>
      </c>
      <c r="BJ70" s="1">
        <v>45349</v>
      </c>
      <c r="BK70">
        <v>13.40254</v>
      </c>
      <c r="BL70" s="1">
        <v>45919</v>
      </c>
      <c r="BM70">
        <v>13.177</v>
      </c>
      <c r="BN70" s="1">
        <v>46154</v>
      </c>
      <c r="BO70">
        <v>0.73189599999999999</v>
      </c>
    </row>
    <row r="71" spans="1:67" x14ac:dyDescent="0.35">
      <c r="A71" s="1">
        <v>34983</v>
      </c>
      <c r="B71">
        <v>9.4335129999999996</v>
      </c>
      <c r="C71">
        <f t="shared" si="13"/>
        <v>66</v>
      </c>
      <c r="E71" s="1">
        <v>35168</v>
      </c>
      <c r="F71">
        <v>7.7126229999999998</v>
      </c>
      <c r="G71">
        <f t="shared" si="14"/>
        <v>66</v>
      </c>
      <c r="H71" s="1">
        <v>35450</v>
      </c>
      <c r="I71">
        <v>9.4366500000000002</v>
      </c>
      <c r="J71" s="1">
        <v>35815</v>
      </c>
      <c r="K71">
        <v>9.8154749999999993</v>
      </c>
      <c r="L71" s="1">
        <v>36469</v>
      </c>
      <c r="M71">
        <v>12.34408</v>
      </c>
      <c r="N71" s="1">
        <v>36534</v>
      </c>
      <c r="O71">
        <v>18.933879999999998</v>
      </c>
      <c r="P71" s="1">
        <v>37233</v>
      </c>
      <c r="Q71">
        <v>8.7525399999999998</v>
      </c>
      <c r="R71" s="1">
        <v>37571</v>
      </c>
      <c r="S71">
        <v>7.8290410000000001</v>
      </c>
      <c r="T71" s="1">
        <v>37906</v>
      </c>
      <c r="U71">
        <v>9.4669570000000007</v>
      </c>
      <c r="V71" s="1">
        <v>38305</v>
      </c>
      <c r="W71">
        <v>13.305569999999999</v>
      </c>
      <c r="X71" s="1">
        <v>38653</v>
      </c>
      <c r="Y71">
        <v>9.4804680000000001</v>
      </c>
      <c r="Z71" s="1">
        <v>39052</v>
      </c>
      <c r="AA71">
        <v>14.60089</v>
      </c>
      <c r="AB71" s="1">
        <v>39147</v>
      </c>
      <c r="AC71">
        <v>11.75596</v>
      </c>
      <c r="AD71" s="1">
        <v>39469</v>
      </c>
      <c r="AE71">
        <v>15.726179999999999</v>
      </c>
      <c r="AF71" s="1">
        <v>39882</v>
      </c>
      <c r="AG71">
        <v>9.4324259999999995</v>
      </c>
      <c r="AH71" s="1">
        <v>40501</v>
      </c>
      <c r="AI71">
        <v>6.8341149999999997</v>
      </c>
      <c r="AJ71" s="1">
        <v>40629</v>
      </c>
      <c r="AK71">
        <v>15.30031</v>
      </c>
      <c r="AL71" s="1">
        <v>41173</v>
      </c>
      <c r="AM71">
        <v>11.41408</v>
      </c>
      <c r="AN71" s="1">
        <v>41393</v>
      </c>
      <c r="AO71">
        <v>13.066940000000001</v>
      </c>
      <c r="AP71" s="1">
        <v>41938</v>
      </c>
      <c r="AQ71">
        <v>17.25423</v>
      </c>
      <c r="AR71" s="1">
        <v>42060</v>
      </c>
      <c r="AS71">
        <v>16.49615</v>
      </c>
      <c r="AT71" s="1">
        <v>42466</v>
      </c>
      <c r="AU71">
        <v>9.1421550000000007</v>
      </c>
      <c r="AV71" s="1">
        <v>43068</v>
      </c>
      <c r="AW71">
        <v>12.18698</v>
      </c>
      <c r="AX71" s="1">
        <v>43398</v>
      </c>
      <c r="AY71">
        <v>12.047689999999999</v>
      </c>
      <c r="AZ71" s="1">
        <v>43518</v>
      </c>
      <c r="BA71">
        <v>12.52868</v>
      </c>
      <c r="BB71" s="1">
        <v>43908</v>
      </c>
      <c r="BC71">
        <v>22.282699999999998</v>
      </c>
      <c r="BD71" s="1">
        <v>44521</v>
      </c>
      <c r="BE71">
        <v>8.888579</v>
      </c>
      <c r="BF71" s="1">
        <v>44602</v>
      </c>
      <c r="BG71">
        <v>11.00361</v>
      </c>
      <c r="BH71" s="1">
        <v>44982</v>
      </c>
      <c r="BI71">
        <v>12.37801</v>
      </c>
      <c r="BJ71" s="1">
        <v>45651</v>
      </c>
      <c r="BK71">
        <v>13.27042</v>
      </c>
      <c r="BL71" s="1">
        <v>45686</v>
      </c>
      <c r="BM71">
        <v>13.121130000000001</v>
      </c>
      <c r="BN71" s="1">
        <v>46208</v>
      </c>
      <c r="BO71">
        <v>0.75561500000000004</v>
      </c>
    </row>
    <row r="72" spans="1:67" x14ac:dyDescent="0.35">
      <c r="A72" s="1">
        <v>35032</v>
      </c>
      <c r="B72">
        <v>9.3504299999999994</v>
      </c>
      <c r="C72">
        <f t="shared" ref="C72:C135" si="16">1+C71</f>
        <v>67</v>
      </c>
      <c r="E72" s="1">
        <v>35409</v>
      </c>
      <c r="F72">
        <v>7.5282720000000003</v>
      </c>
      <c r="G72">
        <f t="shared" ref="G72:G135" si="17">1+G71</f>
        <v>67</v>
      </c>
      <c r="H72" s="1">
        <v>35516</v>
      </c>
      <c r="I72">
        <v>9.4261060000000008</v>
      </c>
      <c r="J72" s="1">
        <v>36087</v>
      </c>
      <c r="K72">
        <v>9.7490220000000001</v>
      </c>
      <c r="L72" s="1">
        <v>36498</v>
      </c>
      <c r="M72">
        <v>12.238630000000001</v>
      </c>
      <c r="N72" s="1">
        <v>36865</v>
      </c>
      <c r="O72">
        <v>18.812460000000002</v>
      </c>
      <c r="P72" s="1">
        <v>37202</v>
      </c>
      <c r="Q72">
        <v>8.6996769999999994</v>
      </c>
      <c r="R72" s="1">
        <v>37436</v>
      </c>
      <c r="S72">
        <v>7.7256710000000002</v>
      </c>
      <c r="T72" s="1">
        <v>37637</v>
      </c>
      <c r="U72">
        <v>9.4063169999999996</v>
      </c>
      <c r="V72" s="1">
        <v>38099</v>
      </c>
      <c r="W72">
        <v>13.197290000000001</v>
      </c>
      <c r="X72" s="1">
        <v>38441</v>
      </c>
      <c r="Y72">
        <v>9.3718500000000002</v>
      </c>
      <c r="Z72" s="1">
        <v>38835</v>
      </c>
      <c r="AA72">
        <v>14.56987</v>
      </c>
      <c r="AB72" s="1">
        <v>39157</v>
      </c>
      <c r="AC72">
        <v>11.383010000000001</v>
      </c>
      <c r="AD72" s="1">
        <v>39503</v>
      </c>
      <c r="AE72">
        <v>15.493779999999999</v>
      </c>
      <c r="AF72" s="1">
        <v>39916</v>
      </c>
      <c r="AG72">
        <v>9.3853749999999998</v>
      </c>
      <c r="AH72" s="1">
        <v>40281</v>
      </c>
      <c r="AI72">
        <v>6.3427619999999996</v>
      </c>
      <c r="AJ72" s="1">
        <v>40578</v>
      </c>
      <c r="AK72">
        <v>15.167719999999999</v>
      </c>
      <c r="AL72" s="1">
        <v>41046</v>
      </c>
      <c r="AM72">
        <v>11.36087</v>
      </c>
      <c r="AN72" s="1">
        <v>41623</v>
      </c>
      <c r="AO72">
        <v>12.91461</v>
      </c>
      <c r="AP72" s="1">
        <v>41990</v>
      </c>
      <c r="AQ72">
        <v>17.183</v>
      </c>
      <c r="AR72" s="1">
        <v>42011</v>
      </c>
      <c r="AS72">
        <v>16.232320000000001</v>
      </c>
      <c r="AT72" s="1">
        <v>42734</v>
      </c>
      <c r="AU72">
        <v>8.7969639999999991</v>
      </c>
      <c r="AV72" s="1">
        <v>43020</v>
      </c>
      <c r="AW72">
        <v>11.675219999999999</v>
      </c>
      <c r="AX72" s="1">
        <v>43381</v>
      </c>
      <c r="AY72">
        <v>11.435790000000001</v>
      </c>
      <c r="AZ72" s="1">
        <v>43703</v>
      </c>
      <c r="BA72">
        <v>12.485709999999999</v>
      </c>
      <c r="BB72" s="1">
        <v>43841</v>
      </c>
      <c r="BC72">
        <v>21.925730000000001</v>
      </c>
      <c r="BD72" s="1">
        <v>44257</v>
      </c>
      <c r="BE72">
        <v>8.8416809999999995</v>
      </c>
      <c r="BF72" s="1">
        <v>44833</v>
      </c>
      <c r="BG72">
        <v>10.78412</v>
      </c>
      <c r="BH72" s="1">
        <v>44960</v>
      </c>
      <c r="BI72">
        <v>12.34562</v>
      </c>
      <c r="BJ72" s="1">
        <v>45350</v>
      </c>
      <c r="BK72">
        <v>13.21795</v>
      </c>
      <c r="BL72" s="1">
        <v>45687</v>
      </c>
      <c r="BM72">
        <v>13.09127</v>
      </c>
      <c r="BN72" s="1">
        <v>46072</v>
      </c>
      <c r="BO72">
        <v>0.76486310000000002</v>
      </c>
    </row>
    <row r="73" spans="1:67" x14ac:dyDescent="0.35">
      <c r="A73" s="1">
        <v>35003</v>
      </c>
      <c r="B73">
        <v>9.0988600000000002</v>
      </c>
      <c r="C73">
        <f t="shared" si="16"/>
        <v>68</v>
      </c>
      <c r="E73" s="1">
        <v>35349</v>
      </c>
      <c r="F73">
        <v>7.3618629999999996</v>
      </c>
      <c r="G73">
        <f t="shared" si="17"/>
        <v>68</v>
      </c>
      <c r="H73" s="1">
        <v>35683</v>
      </c>
      <c r="I73">
        <v>9.2686759999999992</v>
      </c>
      <c r="J73" s="1">
        <v>35977</v>
      </c>
      <c r="K73">
        <v>9.5625359999999997</v>
      </c>
      <c r="L73" s="1">
        <v>36259</v>
      </c>
      <c r="M73">
        <v>12.15954</v>
      </c>
      <c r="N73" s="1">
        <v>36532</v>
      </c>
      <c r="O73">
        <v>18.54682</v>
      </c>
      <c r="P73" s="1">
        <v>36922</v>
      </c>
      <c r="Q73">
        <v>8.5912790000000001</v>
      </c>
      <c r="R73" s="1">
        <v>37437</v>
      </c>
      <c r="S73">
        <v>7.6276630000000001</v>
      </c>
      <c r="T73" s="1">
        <v>37944</v>
      </c>
      <c r="U73">
        <v>9.3641660000000009</v>
      </c>
      <c r="V73" s="1">
        <v>38347</v>
      </c>
      <c r="W73">
        <v>13.14373</v>
      </c>
      <c r="X73" s="1">
        <v>38454</v>
      </c>
      <c r="Y73">
        <v>9.2765789999999999</v>
      </c>
      <c r="Z73" s="1">
        <v>38838</v>
      </c>
      <c r="AA73">
        <v>14.06427</v>
      </c>
      <c r="AB73" s="1">
        <v>39426</v>
      </c>
      <c r="AC73">
        <v>11.36214</v>
      </c>
      <c r="AD73" s="1">
        <v>39751</v>
      </c>
      <c r="AE73">
        <v>15.4346</v>
      </c>
      <c r="AF73" s="1">
        <v>39832</v>
      </c>
      <c r="AG73">
        <v>9.3003640000000001</v>
      </c>
      <c r="AH73" s="1">
        <v>40492</v>
      </c>
      <c r="AI73">
        <v>6.2067709999999998</v>
      </c>
      <c r="AJ73" s="1">
        <v>40637</v>
      </c>
      <c r="AK73">
        <v>15.075419999999999</v>
      </c>
      <c r="AL73" s="1">
        <v>40980</v>
      </c>
      <c r="AM73">
        <v>11.33939</v>
      </c>
      <c r="AN73" s="1">
        <v>41409</v>
      </c>
      <c r="AO73">
        <v>12.84388</v>
      </c>
      <c r="AP73" s="1">
        <v>41721</v>
      </c>
      <c r="AQ73">
        <v>16.389389999999999</v>
      </c>
      <c r="AR73" s="1">
        <v>42320</v>
      </c>
      <c r="AS73">
        <v>16.020569999999999</v>
      </c>
      <c r="AT73" s="1">
        <v>42493</v>
      </c>
      <c r="AU73">
        <v>8.7679039999999997</v>
      </c>
      <c r="AV73" s="1">
        <v>43024</v>
      </c>
      <c r="AW73">
        <v>11.65803</v>
      </c>
      <c r="AX73" s="1">
        <v>43421</v>
      </c>
      <c r="AY73">
        <v>11.42642</v>
      </c>
      <c r="AZ73" s="1">
        <v>43539</v>
      </c>
      <c r="BA73">
        <v>12.42281</v>
      </c>
      <c r="BB73" s="1">
        <v>44173</v>
      </c>
      <c r="BC73">
        <v>21.879439999999999</v>
      </c>
      <c r="BD73" s="1">
        <v>44343</v>
      </c>
      <c r="BE73">
        <v>8.613944</v>
      </c>
      <c r="BF73" s="1">
        <v>44889</v>
      </c>
      <c r="BG73">
        <v>10.57423</v>
      </c>
      <c r="BH73" s="1">
        <v>45013</v>
      </c>
      <c r="BI73">
        <v>12.311970000000001</v>
      </c>
      <c r="BJ73" s="1">
        <v>45398</v>
      </c>
      <c r="BK73">
        <v>12.8536</v>
      </c>
      <c r="BL73" s="1">
        <v>46014</v>
      </c>
      <c r="BM73">
        <v>12.77689</v>
      </c>
      <c r="BN73" s="1">
        <v>46153</v>
      </c>
      <c r="BO73">
        <v>0.76549509999999998</v>
      </c>
    </row>
    <row r="74" spans="1:67" x14ac:dyDescent="0.35">
      <c r="A74" s="1">
        <v>34782</v>
      </c>
      <c r="B74">
        <v>8.9340010000000003</v>
      </c>
      <c r="C74">
        <f t="shared" si="16"/>
        <v>69</v>
      </c>
      <c r="E74" s="1">
        <v>35186</v>
      </c>
      <c r="F74">
        <v>7.3206639999999998</v>
      </c>
      <c r="G74">
        <f t="shared" si="17"/>
        <v>69</v>
      </c>
      <c r="H74" s="1">
        <v>35498</v>
      </c>
      <c r="I74">
        <v>9.1706249999999994</v>
      </c>
      <c r="J74" s="1">
        <v>36027</v>
      </c>
      <c r="K74">
        <v>9.5233159999999994</v>
      </c>
      <c r="L74" s="1">
        <v>36241</v>
      </c>
      <c r="M74">
        <v>12.10707</v>
      </c>
      <c r="N74" s="1">
        <v>36563</v>
      </c>
      <c r="O74">
        <v>18.478750000000002</v>
      </c>
      <c r="P74" s="1">
        <v>36993</v>
      </c>
      <c r="Q74">
        <v>8.5218609999999995</v>
      </c>
      <c r="R74" s="1">
        <v>37562</v>
      </c>
      <c r="S74">
        <v>7.5419980000000004</v>
      </c>
      <c r="T74" s="1">
        <v>37943</v>
      </c>
      <c r="U74">
        <v>9.2378660000000004</v>
      </c>
      <c r="V74" s="1">
        <v>38098</v>
      </c>
      <c r="W74">
        <v>12.97392</v>
      </c>
      <c r="X74" s="1">
        <v>38611</v>
      </c>
      <c r="Y74">
        <v>9.2527299999999997</v>
      </c>
      <c r="Z74" s="1">
        <v>38842</v>
      </c>
      <c r="AA74">
        <v>14.046329999999999</v>
      </c>
      <c r="AB74" s="1">
        <v>39197</v>
      </c>
      <c r="AC74">
        <v>11.26169</v>
      </c>
      <c r="AD74" s="1">
        <v>39521</v>
      </c>
      <c r="AE74">
        <v>15.3903</v>
      </c>
      <c r="AF74" s="1">
        <v>39879</v>
      </c>
      <c r="AG74">
        <v>9.2598800000000008</v>
      </c>
      <c r="AH74" s="1">
        <v>40464</v>
      </c>
      <c r="AI74">
        <v>6.1372359999999997</v>
      </c>
      <c r="AJ74" s="1">
        <v>40848</v>
      </c>
      <c r="AK74">
        <v>14.93718</v>
      </c>
      <c r="AL74" s="1">
        <v>41272</v>
      </c>
      <c r="AM74">
        <v>11.237220000000001</v>
      </c>
      <c r="AN74" s="1">
        <v>41591</v>
      </c>
      <c r="AO74">
        <v>12.796849999999999</v>
      </c>
      <c r="AP74" s="1">
        <v>41945</v>
      </c>
      <c r="AQ74">
        <v>16.292490000000001</v>
      </c>
      <c r="AR74" s="1">
        <v>42266</v>
      </c>
      <c r="AS74">
        <v>15.943619999999999</v>
      </c>
      <c r="AT74" s="1">
        <v>42467</v>
      </c>
      <c r="AU74">
        <v>8.6972649999999998</v>
      </c>
      <c r="AV74" s="1">
        <v>43030</v>
      </c>
      <c r="AW74">
        <v>11.554819999999999</v>
      </c>
      <c r="AX74" s="1">
        <v>43217</v>
      </c>
      <c r="AY74">
        <v>11.20234</v>
      </c>
      <c r="AZ74" s="1">
        <v>43825</v>
      </c>
      <c r="BA74">
        <v>12.378349999999999</v>
      </c>
      <c r="BB74" s="1">
        <v>44108</v>
      </c>
      <c r="BC74">
        <v>21.407699999999998</v>
      </c>
      <c r="BD74" s="1">
        <v>44551</v>
      </c>
      <c r="BE74">
        <v>8.5277969999999996</v>
      </c>
      <c r="BF74" s="1">
        <v>44883</v>
      </c>
      <c r="BG74">
        <v>10.2158</v>
      </c>
      <c r="BH74" s="1">
        <v>45126</v>
      </c>
      <c r="BI74">
        <v>12.26943</v>
      </c>
      <c r="BJ74" s="1">
        <v>45625</v>
      </c>
      <c r="BK74">
        <v>12.45445</v>
      </c>
      <c r="BL74" s="1">
        <v>45683</v>
      </c>
      <c r="BM74">
        <v>12.75895</v>
      </c>
      <c r="BN74" s="1">
        <v>46071</v>
      </c>
      <c r="BO74">
        <v>0.79172960000000003</v>
      </c>
    </row>
    <row r="75" spans="1:67" x14ac:dyDescent="0.35">
      <c r="A75" s="1">
        <v>34797</v>
      </c>
      <c r="B75">
        <v>8.8735569999999999</v>
      </c>
      <c r="C75">
        <f t="shared" si="16"/>
        <v>70</v>
      </c>
      <c r="E75" s="1">
        <v>35403</v>
      </c>
      <c r="F75">
        <v>7.2547790000000001</v>
      </c>
      <c r="G75">
        <f t="shared" si="17"/>
        <v>70</v>
      </c>
      <c r="H75" s="1">
        <v>35449</v>
      </c>
      <c r="I75">
        <v>9.0850600000000004</v>
      </c>
      <c r="J75" s="1">
        <v>36054</v>
      </c>
      <c r="K75">
        <v>9.5052620000000001</v>
      </c>
      <c r="L75" s="1">
        <v>36513</v>
      </c>
      <c r="M75">
        <v>12.07138</v>
      </c>
      <c r="N75" s="1">
        <v>36868</v>
      </c>
      <c r="O75">
        <v>18.434709999999999</v>
      </c>
      <c r="P75" s="1">
        <v>37237</v>
      </c>
      <c r="Q75">
        <v>8.4823360000000001</v>
      </c>
      <c r="R75" s="1">
        <v>37303</v>
      </c>
      <c r="S75">
        <v>7.4656849999999997</v>
      </c>
      <c r="T75" s="1">
        <v>37768</v>
      </c>
      <c r="U75">
        <v>8.9830400000000008</v>
      </c>
      <c r="V75" s="1">
        <v>38254</v>
      </c>
      <c r="W75">
        <v>12.864269999999999</v>
      </c>
      <c r="X75" s="1">
        <v>38596</v>
      </c>
      <c r="Y75">
        <v>8.8856710000000003</v>
      </c>
      <c r="Z75" s="1">
        <v>38830</v>
      </c>
      <c r="AA75">
        <v>14.00455</v>
      </c>
      <c r="AB75" s="1">
        <v>39444</v>
      </c>
      <c r="AC75">
        <v>11.12077</v>
      </c>
      <c r="AD75" s="1">
        <v>39729</v>
      </c>
      <c r="AE75">
        <v>15.356350000000001</v>
      </c>
      <c r="AF75" s="1">
        <v>39836</v>
      </c>
      <c r="AG75">
        <v>9.0744179999999997</v>
      </c>
      <c r="AH75" s="1">
        <v>40259</v>
      </c>
      <c r="AI75">
        <v>6.1296920000000004</v>
      </c>
      <c r="AJ75" s="1">
        <v>40560</v>
      </c>
      <c r="AK75">
        <v>14.90874</v>
      </c>
      <c r="AL75" s="1">
        <v>41086</v>
      </c>
      <c r="AM75">
        <v>11.235290000000001</v>
      </c>
      <c r="AN75" s="1">
        <v>41389</v>
      </c>
      <c r="AO75">
        <v>12.613630000000001</v>
      </c>
      <c r="AP75" s="1">
        <v>41998</v>
      </c>
      <c r="AQ75">
        <v>16.291319999999999</v>
      </c>
      <c r="AR75" s="1">
        <v>42358</v>
      </c>
      <c r="AS75">
        <v>15.817880000000001</v>
      </c>
      <c r="AT75" s="1">
        <v>42701</v>
      </c>
      <c r="AU75">
        <v>8.5634779999999999</v>
      </c>
      <c r="AV75" s="1">
        <v>42750</v>
      </c>
      <c r="AW75">
        <v>11.477740000000001</v>
      </c>
      <c r="AX75" s="1">
        <v>43141</v>
      </c>
      <c r="AY75">
        <v>11.10737</v>
      </c>
      <c r="AZ75" s="1">
        <v>43549</v>
      </c>
      <c r="BA75">
        <v>12.302160000000001</v>
      </c>
      <c r="BB75" s="1">
        <v>44043</v>
      </c>
      <c r="BC75">
        <v>21.188790000000001</v>
      </c>
      <c r="BD75" s="1">
        <v>44266</v>
      </c>
      <c r="BE75">
        <v>8.2877740000000006</v>
      </c>
      <c r="BF75" s="1">
        <v>44834</v>
      </c>
      <c r="BG75">
        <v>10.12054</v>
      </c>
      <c r="BH75" s="1">
        <v>45014</v>
      </c>
      <c r="BI75">
        <v>12.069269999999999</v>
      </c>
      <c r="BJ75" s="1">
        <v>45627</v>
      </c>
      <c r="BK75">
        <v>12.1791</v>
      </c>
      <c r="BL75" s="1">
        <v>45920</v>
      </c>
      <c r="BM75">
        <v>12.18929</v>
      </c>
      <c r="BN75" s="1">
        <v>46073</v>
      </c>
      <c r="BO75">
        <v>0.80126980000000003</v>
      </c>
    </row>
    <row r="76" spans="1:67" x14ac:dyDescent="0.35">
      <c r="A76" s="1">
        <v>34716</v>
      </c>
      <c r="B76">
        <v>8.8312519999999992</v>
      </c>
      <c r="C76">
        <f t="shared" si="16"/>
        <v>71</v>
      </c>
      <c r="E76" s="1">
        <v>35166</v>
      </c>
      <c r="F76">
        <v>7.2290330000000003</v>
      </c>
      <c r="G76">
        <f t="shared" si="17"/>
        <v>71</v>
      </c>
      <c r="H76" s="1">
        <v>35447</v>
      </c>
      <c r="I76">
        <v>8.9899679999999993</v>
      </c>
      <c r="J76" s="1">
        <v>36002</v>
      </c>
      <c r="K76">
        <v>9.4991920000000007</v>
      </c>
      <c r="L76" s="1">
        <v>36256</v>
      </c>
      <c r="M76">
        <v>12.06551</v>
      </c>
      <c r="N76" s="1">
        <v>36869</v>
      </c>
      <c r="O76">
        <v>17.875</v>
      </c>
      <c r="P76" s="1">
        <v>36936</v>
      </c>
      <c r="Q76">
        <v>8.1562979999999996</v>
      </c>
      <c r="R76" s="1">
        <v>37566</v>
      </c>
      <c r="S76">
        <v>7.4100700000000002</v>
      </c>
      <c r="T76" s="1">
        <v>37942</v>
      </c>
      <c r="U76">
        <v>8.9822869999999995</v>
      </c>
      <c r="V76" s="1">
        <v>38306</v>
      </c>
      <c r="W76">
        <v>12.202489999999999</v>
      </c>
      <c r="X76" s="1">
        <v>38495</v>
      </c>
      <c r="Y76">
        <v>8.7622389999999992</v>
      </c>
      <c r="Z76" s="1">
        <v>38829</v>
      </c>
      <c r="AA76">
        <v>13.889099999999999</v>
      </c>
      <c r="AB76" s="1">
        <v>39353</v>
      </c>
      <c r="AC76">
        <v>11.04346</v>
      </c>
      <c r="AD76" s="1">
        <v>39770</v>
      </c>
      <c r="AE76">
        <v>15.22784</v>
      </c>
      <c r="AF76" s="1">
        <v>39911</v>
      </c>
      <c r="AG76">
        <v>8.9871079999999992</v>
      </c>
      <c r="AH76" s="1">
        <v>40443</v>
      </c>
      <c r="AI76">
        <v>6.1208109999999998</v>
      </c>
      <c r="AJ76" s="1">
        <v>40895</v>
      </c>
      <c r="AK76">
        <v>14.79879</v>
      </c>
      <c r="AL76" s="1">
        <v>40981</v>
      </c>
      <c r="AM76">
        <v>11.120480000000001</v>
      </c>
      <c r="AN76" s="1">
        <v>41388</v>
      </c>
      <c r="AO76">
        <v>12.57705</v>
      </c>
      <c r="AP76" s="1">
        <v>41718</v>
      </c>
      <c r="AQ76">
        <v>16.23339</v>
      </c>
      <c r="AR76" s="1">
        <v>42158</v>
      </c>
      <c r="AS76">
        <v>15.687530000000001</v>
      </c>
      <c r="AT76" s="1">
        <v>42627</v>
      </c>
      <c r="AU76">
        <v>8.5114710000000002</v>
      </c>
      <c r="AV76" s="1">
        <v>42968</v>
      </c>
      <c r="AW76">
        <v>11.45964</v>
      </c>
      <c r="AX76" s="1">
        <v>43203</v>
      </c>
      <c r="AY76">
        <v>10.831379999999999</v>
      </c>
      <c r="AZ76" s="1">
        <v>43750</v>
      </c>
      <c r="BA76">
        <v>12.285450000000001</v>
      </c>
      <c r="BB76" s="1">
        <v>44171</v>
      </c>
      <c r="BC76">
        <v>20.885300000000001</v>
      </c>
      <c r="BD76" s="1">
        <v>44342</v>
      </c>
      <c r="BE76">
        <v>8.1775640000000003</v>
      </c>
      <c r="BF76" s="1">
        <v>44597</v>
      </c>
      <c r="BG76">
        <v>10.08864</v>
      </c>
      <c r="BH76" s="1">
        <v>45291</v>
      </c>
      <c r="BI76">
        <v>12.05878</v>
      </c>
      <c r="BJ76" s="1">
        <v>45585</v>
      </c>
      <c r="BK76">
        <v>11.954079999999999</v>
      </c>
      <c r="BL76" s="1">
        <v>45939</v>
      </c>
      <c r="BM76">
        <v>12.16057</v>
      </c>
      <c r="BN76" s="1">
        <v>46152</v>
      </c>
      <c r="BO76">
        <v>0.81214850000000005</v>
      </c>
    </row>
    <row r="77" spans="1:67" x14ac:dyDescent="0.35">
      <c r="A77" s="1">
        <v>34799</v>
      </c>
      <c r="B77">
        <v>8.8285529999999994</v>
      </c>
      <c r="C77">
        <f t="shared" si="16"/>
        <v>72</v>
      </c>
      <c r="E77" s="1">
        <v>35390</v>
      </c>
      <c r="F77">
        <v>6.9614089999999997</v>
      </c>
      <c r="G77">
        <f t="shared" si="17"/>
        <v>72</v>
      </c>
      <c r="H77" s="1">
        <v>35451</v>
      </c>
      <c r="I77">
        <v>8.7840430000000005</v>
      </c>
      <c r="J77" s="1">
        <v>36112</v>
      </c>
      <c r="K77">
        <v>9.4315479999999994</v>
      </c>
      <c r="L77" s="1">
        <v>36431</v>
      </c>
      <c r="M77">
        <v>11.86042</v>
      </c>
      <c r="N77" s="1">
        <v>36562</v>
      </c>
      <c r="O77">
        <v>17.821909999999999</v>
      </c>
      <c r="P77" s="1">
        <v>36903</v>
      </c>
      <c r="Q77">
        <v>8.1191999999999993</v>
      </c>
      <c r="R77" s="1">
        <v>37273</v>
      </c>
      <c r="S77">
        <v>7.2204090000000001</v>
      </c>
      <c r="T77" s="1">
        <v>37652</v>
      </c>
      <c r="U77">
        <v>8.7879439999999995</v>
      </c>
      <c r="V77" s="1">
        <v>38349</v>
      </c>
      <c r="W77">
        <v>12.143689999999999</v>
      </c>
      <c r="X77" s="1">
        <v>38500</v>
      </c>
      <c r="Y77">
        <v>8.6286129999999996</v>
      </c>
      <c r="Z77" s="1">
        <v>39001</v>
      </c>
      <c r="AA77">
        <v>13.646850000000001</v>
      </c>
      <c r="AB77" s="1">
        <v>39314</v>
      </c>
      <c r="AC77">
        <v>10.58356</v>
      </c>
      <c r="AD77" s="1">
        <v>39768</v>
      </c>
      <c r="AE77">
        <v>15.129670000000001</v>
      </c>
      <c r="AF77" s="1">
        <v>40149</v>
      </c>
      <c r="AG77">
        <v>8.9097100000000005</v>
      </c>
      <c r="AH77" s="1">
        <v>40414</v>
      </c>
      <c r="AI77">
        <v>5.9666819999999996</v>
      </c>
      <c r="AJ77" s="1">
        <v>40797</v>
      </c>
      <c r="AK77">
        <v>14.68421</v>
      </c>
      <c r="AL77" s="1">
        <v>40967</v>
      </c>
      <c r="AM77">
        <v>11.0261</v>
      </c>
      <c r="AN77" s="1">
        <v>41443</v>
      </c>
      <c r="AO77">
        <v>12.48554</v>
      </c>
      <c r="AP77" s="1">
        <v>41933</v>
      </c>
      <c r="AQ77">
        <v>15.708589999999999</v>
      </c>
      <c r="AR77" s="1">
        <v>42058</v>
      </c>
      <c r="AS77">
        <v>15.52923</v>
      </c>
      <c r="AT77" s="1">
        <v>42647</v>
      </c>
      <c r="AU77">
        <v>8.1596569999999993</v>
      </c>
      <c r="AV77" s="1">
        <v>42799</v>
      </c>
      <c r="AW77">
        <v>11.448980000000001</v>
      </c>
      <c r="AX77" s="1">
        <v>43445</v>
      </c>
      <c r="AY77">
        <v>10.72573</v>
      </c>
      <c r="AZ77" s="1">
        <v>43806</v>
      </c>
      <c r="BA77">
        <v>12.278919999999999</v>
      </c>
      <c r="BB77" s="1">
        <v>44161</v>
      </c>
      <c r="BC77">
        <v>20.85173</v>
      </c>
      <c r="BD77" s="1">
        <v>44198</v>
      </c>
      <c r="BE77">
        <v>8.1673760000000009</v>
      </c>
      <c r="BF77" s="1">
        <v>44898</v>
      </c>
      <c r="BG77">
        <v>9.9756660000000004</v>
      </c>
      <c r="BH77" s="1">
        <v>44976</v>
      </c>
      <c r="BI77">
        <v>11.99558</v>
      </c>
      <c r="BJ77" s="1">
        <v>45463</v>
      </c>
      <c r="BK77">
        <v>11.751189999999999</v>
      </c>
      <c r="BL77" s="1">
        <v>45685</v>
      </c>
      <c r="BM77">
        <v>11.87982</v>
      </c>
      <c r="BN77" s="1">
        <v>46070</v>
      </c>
      <c r="BO77">
        <v>0.81451280000000004</v>
      </c>
    </row>
    <row r="78" spans="1:67" x14ac:dyDescent="0.35">
      <c r="A78" s="1">
        <v>34805</v>
      </c>
      <c r="B78">
        <v>8.6782219999999999</v>
      </c>
      <c r="C78">
        <f t="shared" si="16"/>
        <v>73</v>
      </c>
      <c r="E78" s="1">
        <v>35169</v>
      </c>
      <c r="F78">
        <v>6.8772229999999999</v>
      </c>
      <c r="G78">
        <f t="shared" si="17"/>
        <v>73</v>
      </c>
      <c r="H78" s="1">
        <v>35469</v>
      </c>
      <c r="I78">
        <v>8.6805540000000008</v>
      </c>
      <c r="J78" s="1">
        <v>36029</v>
      </c>
      <c r="K78">
        <v>9.4096720000000005</v>
      </c>
      <c r="L78" s="1">
        <v>36429</v>
      </c>
      <c r="M78">
        <v>11.7765</v>
      </c>
      <c r="N78" s="1">
        <v>36858</v>
      </c>
      <c r="O78">
        <v>17.794789999999999</v>
      </c>
      <c r="P78" s="1">
        <v>37087</v>
      </c>
      <c r="Q78">
        <v>7.9320310000000003</v>
      </c>
      <c r="R78" s="1">
        <v>37438</v>
      </c>
      <c r="S78">
        <v>7.0277130000000003</v>
      </c>
      <c r="T78" s="1">
        <v>37971</v>
      </c>
      <c r="U78">
        <v>8.7584959999999992</v>
      </c>
      <c r="V78" s="1">
        <v>38320</v>
      </c>
      <c r="W78">
        <v>11.667289999999999</v>
      </c>
      <c r="X78" s="1">
        <v>38675</v>
      </c>
      <c r="Y78">
        <v>8.6234339999999996</v>
      </c>
      <c r="Z78" s="1">
        <v>39069</v>
      </c>
      <c r="AA78">
        <v>13.641780000000001</v>
      </c>
      <c r="AB78" s="1">
        <v>39274</v>
      </c>
      <c r="AC78">
        <v>10.57352</v>
      </c>
      <c r="AD78" s="1">
        <v>39510</v>
      </c>
      <c r="AE78">
        <v>15.04448</v>
      </c>
      <c r="AF78" s="1">
        <v>40091</v>
      </c>
      <c r="AG78">
        <v>8.9027820000000002</v>
      </c>
      <c r="AH78" s="1">
        <v>40447</v>
      </c>
      <c r="AI78">
        <v>5.8143739999999999</v>
      </c>
      <c r="AJ78" s="1">
        <v>40583</v>
      </c>
      <c r="AK78">
        <v>14.58189</v>
      </c>
      <c r="AL78" s="1">
        <v>40916</v>
      </c>
      <c r="AM78">
        <v>10.87552</v>
      </c>
      <c r="AN78" s="1">
        <v>41589</v>
      </c>
      <c r="AO78">
        <v>12.41019</v>
      </c>
      <c r="AP78" s="1">
        <v>41986</v>
      </c>
      <c r="AQ78">
        <v>15.70632</v>
      </c>
      <c r="AR78" s="1">
        <v>42253</v>
      </c>
      <c r="AS78">
        <v>15.520949999999999</v>
      </c>
      <c r="AT78" s="1">
        <v>42735</v>
      </c>
      <c r="AU78">
        <v>8.1361120000000007</v>
      </c>
      <c r="AV78" s="1">
        <v>43026</v>
      </c>
      <c r="AW78">
        <v>11.321479999999999</v>
      </c>
      <c r="AX78" s="1">
        <v>43440</v>
      </c>
      <c r="AY78">
        <v>10.71861</v>
      </c>
      <c r="AZ78" s="1">
        <v>43512</v>
      </c>
      <c r="BA78">
        <v>12.27181</v>
      </c>
      <c r="BB78" s="1">
        <v>44111</v>
      </c>
      <c r="BC78">
        <v>20.36534</v>
      </c>
      <c r="BD78" s="1">
        <v>44289</v>
      </c>
      <c r="BE78">
        <v>7.884525</v>
      </c>
      <c r="BF78" s="1">
        <v>44590</v>
      </c>
      <c r="BG78">
        <v>9.8706150000000008</v>
      </c>
      <c r="BH78" s="1">
        <v>44931</v>
      </c>
      <c r="BI78">
        <v>11.839410000000001</v>
      </c>
      <c r="BJ78" s="1">
        <v>45579</v>
      </c>
      <c r="BK78">
        <v>11.74128</v>
      </c>
      <c r="BL78" s="1">
        <v>45682</v>
      </c>
      <c r="BM78">
        <v>11.776490000000001</v>
      </c>
      <c r="BN78" s="1">
        <v>46067</v>
      </c>
      <c r="BO78">
        <v>0.82912949999999996</v>
      </c>
    </row>
    <row r="79" spans="1:67" x14ac:dyDescent="0.35">
      <c r="A79" s="1">
        <v>34806</v>
      </c>
      <c r="B79">
        <v>8.5522740000000006</v>
      </c>
      <c r="C79">
        <f t="shared" si="16"/>
        <v>74</v>
      </c>
      <c r="E79" s="1">
        <v>35364</v>
      </c>
      <c r="F79">
        <v>6.6600529999999996</v>
      </c>
      <c r="G79">
        <f t="shared" si="17"/>
        <v>74</v>
      </c>
      <c r="H79" s="1">
        <v>35445</v>
      </c>
      <c r="I79">
        <v>8.5527789999999992</v>
      </c>
      <c r="J79" s="1">
        <v>35913</v>
      </c>
      <c r="K79">
        <v>9.4064440000000005</v>
      </c>
      <c r="L79" s="1">
        <v>36162</v>
      </c>
      <c r="M79">
        <v>11.76914</v>
      </c>
      <c r="N79" s="1">
        <v>36567</v>
      </c>
      <c r="O79">
        <v>17.534749999999999</v>
      </c>
      <c r="P79" s="1">
        <v>37203</v>
      </c>
      <c r="Q79">
        <v>7.927975</v>
      </c>
      <c r="R79" s="1">
        <v>37453</v>
      </c>
      <c r="S79">
        <v>6.9203929999999998</v>
      </c>
      <c r="T79" s="1">
        <v>37696</v>
      </c>
      <c r="U79">
        <v>8.7444729999999993</v>
      </c>
      <c r="V79" s="1">
        <v>38002</v>
      </c>
      <c r="W79">
        <v>11.59421</v>
      </c>
      <c r="X79" s="1">
        <v>38499</v>
      </c>
      <c r="Y79">
        <v>8.5941019999999995</v>
      </c>
      <c r="Z79" s="1">
        <v>38997</v>
      </c>
      <c r="AA79">
        <v>13.136290000000001</v>
      </c>
      <c r="AB79" s="1">
        <v>39292</v>
      </c>
      <c r="AC79">
        <v>10.377689999999999</v>
      </c>
      <c r="AD79" s="1">
        <v>39767</v>
      </c>
      <c r="AE79">
        <v>14.68407</v>
      </c>
      <c r="AF79" s="1">
        <v>39837</v>
      </c>
      <c r="AG79">
        <v>8.8441829999999992</v>
      </c>
      <c r="AH79" s="1">
        <v>40420</v>
      </c>
      <c r="AI79">
        <v>5.7767970000000002</v>
      </c>
      <c r="AJ79" s="1">
        <v>40883</v>
      </c>
      <c r="AK79">
        <v>14.42191</v>
      </c>
      <c r="AL79" s="1">
        <v>41045</v>
      </c>
      <c r="AM79">
        <v>10.849880000000001</v>
      </c>
      <c r="AN79" s="1">
        <v>41592</v>
      </c>
      <c r="AO79">
        <v>12.379799999999999</v>
      </c>
      <c r="AP79" s="1">
        <v>41709</v>
      </c>
      <c r="AQ79">
        <v>15.513339999999999</v>
      </c>
      <c r="AR79" s="1">
        <v>42339</v>
      </c>
      <c r="AS79">
        <v>15.43492</v>
      </c>
      <c r="AT79" s="1">
        <v>42374</v>
      </c>
      <c r="AU79">
        <v>8.0994240000000008</v>
      </c>
      <c r="AV79" s="1">
        <v>43027</v>
      </c>
      <c r="AW79">
        <v>11.265269999999999</v>
      </c>
      <c r="AX79" s="1">
        <v>43140</v>
      </c>
      <c r="AY79">
        <v>10.64165</v>
      </c>
      <c r="AZ79" s="1">
        <v>43547</v>
      </c>
      <c r="BA79">
        <v>12.20726</v>
      </c>
      <c r="BB79" s="1">
        <v>44195</v>
      </c>
      <c r="BC79">
        <v>20.190100000000001</v>
      </c>
      <c r="BD79" s="1">
        <v>44478</v>
      </c>
      <c r="BE79">
        <v>7.8780559999999999</v>
      </c>
      <c r="BF79" s="1">
        <v>44884</v>
      </c>
      <c r="BG79">
        <v>9.8479189999999992</v>
      </c>
      <c r="BH79" s="1">
        <v>45284</v>
      </c>
      <c r="BI79">
        <v>11.799160000000001</v>
      </c>
      <c r="BJ79" s="1">
        <v>45329</v>
      </c>
      <c r="BK79">
        <v>11.58995</v>
      </c>
      <c r="BL79" s="1">
        <v>45878</v>
      </c>
      <c r="BM79">
        <v>11.56376</v>
      </c>
      <c r="BN79" s="1">
        <v>46207</v>
      </c>
      <c r="BO79">
        <v>0.83514659999999996</v>
      </c>
    </row>
    <row r="80" spans="1:67" x14ac:dyDescent="0.35">
      <c r="A80" s="1">
        <v>34702</v>
      </c>
      <c r="B80">
        <v>8.5493469999999991</v>
      </c>
      <c r="C80">
        <f t="shared" si="16"/>
        <v>75</v>
      </c>
      <c r="E80" s="1">
        <v>35173</v>
      </c>
      <c r="F80">
        <v>6.6410340000000003</v>
      </c>
      <c r="G80">
        <f t="shared" si="17"/>
        <v>75</v>
      </c>
      <c r="H80" s="1">
        <v>35448</v>
      </c>
      <c r="I80">
        <v>8.5460440000000002</v>
      </c>
      <c r="J80" s="1">
        <v>36149</v>
      </c>
      <c r="K80">
        <v>9.1466410000000007</v>
      </c>
      <c r="L80" s="1">
        <v>36459</v>
      </c>
      <c r="M80">
        <v>11.73485</v>
      </c>
      <c r="N80" s="1">
        <v>36837</v>
      </c>
      <c r="O80">
        <v>17.174240000000001</v>
      </c>
      <c r="P80" s="1">
        <v>37184</v>
      </c>
      <c r="Q80">
        <v>7.7707249999999997</v>
      </c>
      <c r="R80" s="1">
        <v>37331</v>
      </c>
      <c r="S80">
        <v>6.8141870000000004</v>
      </c>
      <c r="T80" s="1">
        <v>37900</v>
      </c>
      <c r="U80">
        <v>8.6259289999999993</v>
      </c>
      <c r="V80" s="1">
        <v>38225</v>
      </c>
      <c r="W80">
        <v>11.481629999999999</v>
      </c>
      <c r="X80" s="1">
        <v>38455</v>
      </c>
      <c r="Y80">
        <v>8.5626409999999993</v>
      </c>
      <c r="Z80" s="1">
        <v>38836</v>
      </c>
      <c r="AA80">
        <v>13.12213</v>
      </c>
      <c r="AB80" s="1">
        <v>39344</v>
      </c>
      <c r="AC80">
        <v>10.35711</v>
      </c>
      <c r="AD80" s="1">
        <v>39515</v>
      </c>
      <c r="AE80">
        <v>14.63824</v>
      </c>
      <c r="AF80" s="1">
        <v>40097</v>
      </c>
      <c r="AG80">
        <v>8.8391929999999999</v>
      </c>
      <c r="AH80" s="1">
        <v>40446</v>
      </c>
      <c r="AI80">
        <v>5.7468620000000001</v>
      </c>
      <c r="AJ80" s="1">
        <v>40826</v>
      </c>
      <c r="AK80">
        <v>14.057029999999999</v>
      </c>
      <c r="AL80" s="1">
        <v>41182</v>
      </c>
      <c r="AM80">
        <v>10.643459999999999</v>
      </c>
      <c r="AN80" s="1">
        <v>41396</v>
      </c>
      <c r="AO80">
        <v>12.259819999999999</v>
      </c>
      <c r="AP80" s="1">
        <v>41932</v>
      </c>
      <c r="AQ80">
        <v>15.46711</v>
      </c>
      <c r="AR80" s="1">
        <v>42159</v>
      </c>
      <c r="AS80">
        <v>15.086399999999999</v>
      </c>
      <c r="AT80" s="1">
        <v>42556</v>
      </c>
      <c r="AU80">
        <v>8.0045369999999991</v>
      </c>
      <c r="AV80" s="1">
        <v>42994</v>
      </c>
      <c r="AW80">
        <v>11.020049999999999</v>
      </c>
      <c r="AX80" s="1">
        <v>43202</v>
      </c>
      <c r="AY80">
        <v>10.48404</v>
      </c>
      <c r="AZ80" s="1">
        <v>43726</v>
      </c>
      <c r="BA80">
        <v>12.020810000000001</v>
      </c>
      <c r="BB80" s="1">
        <v>43903</v>
      </c>
      <c r="BC80">
        <v>20.13447</v>
      </c>
      <c r="BD80" s="1">
        <v>44334</v>
      </c>
      <c r="BE80">
        <v>7.7815320000000003</v>
      </c>
      <c r="BF80" s="1">
        <v>44879</v>
      </c>
      <c r="BG80">
        <v>9.7019099999999998</v>
      </c>
      <c r="BH80" s="1">
        <v>45279</v>
      </c>
      <c r="BI80">
        <v>11.76749</v>
      </c>
      <c r="BJ80" s="1">
        <v>45593</v>
      </c>
      <c r="BK80">
        <v>11.464840000000001</v>
      </c>
      <c r="BL80" s="1">
        <v>45688</v>
      </c>
      <c r="BM80">
        <v>11.47935</v>
      </c>
      <c r="BN80" s="1">
        <v>46069</v>
      </c>
      <c r="BO80">
        <v>0.83951880000000001</v>
      </c>
    </row>
    <row r="81" spans="1:67" x14ac:dyDescent="0.35">
      <c r="A81" s="1">
        <v>35004</v>
      </c>
      <c r="B81">
        <v>8.5218190000000007</v>
      </c>
      <c r="C81">
        <f t="shared" si="16"/>
        <v>76</v>
      </c>
      <c r="E81" s="1">
        <v>35410</v>
      </c>
      <c r="F81">
        <v>6.5625070000000001</v>
      </c>
      <c r="G81">
        <f t="shared" si="17"/>
        <v>76</v>
      </c>
      <c r="H81" s="1">
        <v>35686</v>
      </c>
      <c r="I81">
        <v>8.4209510000000005</v>
      </c>
      <c r="J81" s="1">
        <v>36121</v>
      </c>
      <c r="K81">
        <v>9.0403690000000001</v>
      </c>
      <c r="L81" s="1">
        <v>36222</v>
      </c>
      <c r="M81">
        <v>11.674720000000001</v>
      </c>
      <c r="N81" s="1">
        <v>36860</v>
      </c>
      <c r="O81">
        <v>17.1052</v>
      </c>
      <c r="P81" s="1">
        <v>36937</v>
      </c>
      <c r="Q81">
        <v>7.6998670000000002</v>
      </c>
      <c r="R81" s="1">
        <v>37310</v>
      </c>
      <c r="S81">
        <v>6.7268879999999998</v>
      </c>
      <c r="T81" s="1">
        <v>37763</v>
      </c>
      <c r="U81">
        <v>8.6138809999999992</v>
      </c>
      <c r="V81" s="1">
        <v>38100</v>
      </c>
      <c r="W81">
        <v>11.34441</v>
      </c>
      <c r="X81" s="1">
        <v>38397</v>
      </c>
      <c r="Y81">
        <v>8.4904060000000001</v>
      </c>
      <c r="Z81" s="1">
        <v>38837</v>
      </c>
      <c r="AA81">
        <v>12.625909999999999</v>
      </c>
      <c r="AB81" s="1">
        <v>39293</v>
      </c>
      <c r="AC81">
        <v>10.30307</v>
      </c>
      <c r="AD81" s="1">
        <v>39483</v>
      </c>
      <c r="AE81">
        <v>14.365640000000001</v>
      </c>
      <c r="AF81" s="1">
        <v>39835</v>
      </c>
      <c r="AG81">
        <v>8.7794270000000001</v>
      </c>
      <c r="AH81" s="1">
        <v>40444</v>
      </c>
      <c r="AI81">
        <v>5.7399779999999998</v>
      </c>
      <c r="AJ81" s="1">
        <v>40824</v>
      </c>
      <c r="AK81">
        <v>13.64592</v>
      </c>
      <c r="AL81" s="1">
        <v>41213</v>
      </c>
      <c r="AM81">
        <v>10.540570000000001</v>
      </c>
      <c r="AN81" s="1">
        <v>41593</v>
      </c>
      <c r="AO81">
        <v>12.252370000000001</v>
      </c>
      <c r="AP81" s="1">
        <v>41862</v>
      </c>
      <c r="AQ81">
        <v>15.05528</v>
      </c>
      <c r="AR81" s="1">
        <v>42009</v>
      </c>
      <c r="AS81">
        <v>15.06622</v>
      </c>
      <c r="AT81" s="1">
        <v>42496</v>
      </c>
      <c r="AU81">
        <v>7.9066109999999998</v>
      </c>
      <c r="AV81" s="1">
        <v>43099</v>
      </c>
      <c r="AW81">
        <v>10.829840000000001</v>
      </c>
      <c r="AX81" s="1">
        <v>43372</v>
      </c>
      <c r="AY81">
        <v>10.470549999999999</v>
      </c>
      <c r="AZ81" s="1">
        <v>43817</v>
      </c>
      <c r="BA81">
        <v>11.955030000000001</v>
      </c>
      <c r="BB81" s="1">
        <v>43886</v>
      </c>
      <c r="BC81">
        <v>19.713850000000001</v>
      </c>
      <c r="BD81" s="1">
        <v>44223</v>
      </c>
      <c r="BE81">
        <v>7.7192590000000001</v>
      </c>
      <c r="BF81" s="1">
        <v>44578</v>
      </c>
      <c r="BG81">
        <v>9.6686949999999996</v>
      </c>
      <c r="BH81" s="1">
        <v>45290</v>
      </c>
      <c r="BI81">
        <v>11.669969999999999</v>
      </c>
      <c r="BJ81" s="1">
        <v>45580</v>
      </c>
      <c r="BK81">
        <v>11.459110000000001</v>
      </c>
      <c r="BL81" s="1">
        <v>45911</v>
      </c>
      <c r="BM81">
        <v>11.39934</v>
      </c>
      <c r="BN81" s="1">
        <v>46066</v>
      </c>
      <c r="BO81">
        <v>0.85831329999999995</v>
      </c>
    </row>
    <row r="82" spans="1:67" x14ac:dyDescent="0.35">
      <c r="A82" s="1">
        <v>34725</v>
      </c>
      <c r="B82">
        <v>8.2851929999999996</v>
      </c>
      <c r="C82">
        <f t="shared" si="16"/>
        <v>77</v>
      </c>
      <c r="E82" s="1">
        <v>35383</v>
      </c>
      <c r="F82">
        <v>6.2894119999999996</v>
      </c>
      <c r="G82">
        <f t="shared" si="17"/>
        <v>77</v>
      </c>
      <c r="H82" s="1">
        <v>35717</v>
      </c>
      <c r="I82">
        <v>8.2642340000000001</v>
      </c>
      <c r="J82" s="1">
        <v>35843</v>
      </c>
      <c r="K82">
        <v>9.021217</v>
      </c>
      <c r="L82" s="1">
        <v>36248</v>
      </c>
      <c r="M82">
        <v>11.332050000000001</v>
      </c>
      <c r="N82" s="1">
        <v>36814</v>
      </c>
      <c r="O82">
        <v>16.965620000000001</v>
      </c>
      <c r="P82" s="1">
        <v>36994</v>
      </c>
      <c r="Q82">
        <v>7.4245929999999998</v>
      </c>
      <c r="R82" s="1">
        <v>37383</v>
      </c>
      <c r="S82">
        <v>6.7058850000000003</v>
      </c>
      <c r="T82" s="1">
        <v>37899</v>
      </c>
      <c r="U82">
        <v>8.5446740000000005</v>
      </c>
      <c r="V82" s="1">
        <v>38341</v>
      </c>
      <c r="W82">
        <v>11.34173</v>
      </c>
      <c r="X82" s="1">
        <v>38496</v>
      </c>
      <c r="Y82">
        <v>8.2750760000000003</v>
      </c>
      <c r="Z82" s="1">
        <v>38843</v>
      </c>
      <c r="AA82">
        <v>12.39799</v>
      </c>
      <c r="AB82" s="1">
        <v>39343</v>
      </c>
      <c r="AC82">
        <v>10.25339</v>
      </c>
      <c r="AD82" s="1">
        <v>39698</v>
      </c>
      <c r="AE82">
        <v>13.89029</v>
      </c>
      <c r="AF82" s="1">
        <v>39872</v>
      </c>
      <c r="AG82">
        <v>8.7555200000000006</v>
      </c>
      <c r="AH82" s="1">
        <v>40474</v>
      </c>
      <c r="AI82">
        <v>5.7200199999999999</v>
      </c>
      <c r="AJ82" s="1">
        <v>40580</v>
      </c>
      <c r="AK82">
        <v>13.63104</v>
      </c>
      <c r="AL82" s="1">
        <v>41085</v>
      </c>
      <c r="AM82">
        <v>10.447850000000001</v>
      </c>
      <c r="AN82" s="1">
        <v>41570</v>
      </c>
      <c r="AO82">
        <v>12.09986</v>
      </c>
      <c r="AP82" s="1">
        <v>41722</v>
      </c>
      <c r="AQ82">
        <v>14.67539</v>
      </c>
      <c r="AR82" s="1">
        <v>42071</v>
      </c>
      <c r="AS82">
        <v>14.9039</v>
      </c>
      <c r="AT82" s="1">
        <v>42468</v>
      </c>
      <c r="AU82">
        <v>7.8221610000000004</v>
      </c>
      <c r="AV82" s="1">
        <v>43028</v>
      </c>
      <c r="AW82">
        <v>10.76197</v>
      </c>
      <c r="AX82" s="1">
        <v>43386</v>
      </c>
      <c r="AY82">
        <v>10.30076</v>
      </c>
      <c r="AZ82" s="1">
        <v>43815</v>
      </c>
      <c r="BA82">
        <v>11.83975</v>
      </c>
      <c r="BB82" s="1">
        <v>43898</v>
      </c>
      <c r="BC82">
        <v>19.491630000000001</v>
      </c>
      <c r="BD82" s="1">
        <v>44344</v>
      </c>
      <c r="BE82">
        <v>7.5400479999999996</v>
      </c>
      <c r="BF82" s="1">
        <v>44867</v>
      </c>
      <c r="BG82">
        <v>9.6432880000000001</v>
      </c>
      <c r="BH82" s="1">
        <v>45212</v>
      </c>
      <c r="BI82">
        <v>11.608930000000001</v>
      </c>
      <c r="BJ82" s="1">
        <v>45369</v>
      </c>
      <c r="BK82">
        <v>11.33512</v>
      </c>
      <c r="BL82" s="1">
        <v>45955</v>
      </c>
      <c r="BM82">
        <v>11.39181</v>
      </c>
      <c r="BN82" s="1">
        <v>46204</v>
      </c>
      <c r="BO82">
        <v>0.86061120000000002</v>
      </c>
    </row>
    <row r="83" spans="1:67" x14ac:dyDescent="0.35">
      <c r="A83" s="1">
        <v>34804</v>
      </c>
      <c r="B83">
        <v>8.2633939999999999</v>
      </c>
      <c r="C83">
        <f t="shared" si="16"/>
        <v>78</v>
      </c>
      <c r="E83" s="1">
        <v>35170</v>
      </c>
      <c r="F83">
        <v>6.2431679999999998</v>
      </c>
      <c r="G83">
        <f t="shared" si="17"/>
        <v>78</v>
      </c>
      <c r="H83" s="1">
        <v>35499</v>
      </c>
      <c r="I83">
        <v>8.2264009999999992</v>
      </c>
      <c r="J83" s="1">
        <v>36001</v>
      </c>
      <c r="K83">
        <v>8.9669950000000007</v>
      </c>
      <c r="L83" s="1">
        <v>36247</v>
      </c>
      <c r="M83">
        <v>11.271039999999999</v>
      </c>
      <c r="N83" s="1">
        <v>36877</v>
      </c>
      <c r="O83">
        <v>16.931819999999998</v>
      </c>
      <c r="P83" s="1">
        <v>36935</v>
      </c>
      <c r="Q83">
        <v>7.2670969999999997</v>
      </c>
      <c r="R83" s="1">
        <v>37439</v>
      </c>
      <c r="S83">
        <v>6.5555130000000004</v>
      </c>
      <c r="T83" s="1">
        <v>37969</v>
      </c>
      <c r="U83">
        <v>8.4422529999999991</v>
      </c>
      <c r="V83" s="1">
        <v>38307</v>
      </c>
      <c r="W83">
        <v>11.192019999999999</v>
      </c>
      <c r="X83" s="1">
        <v>38501</v>
      </c>
      <c r="Y83">
        <v>8.1575050000000005</v>
      </c>
      <c r="Z83" s="1">
        <v>39024</v>
      </c>
      <c r="AA83">
        <v>12.04237</v>
      </c>
      <c r="AB83" s="1">
        <v>39106</v>
      </c>
      <c r="AC83">
        <v>10.14109</v>
      </c>
      <c r="AD83" s="1">
        <v>39448</v>
      </c>
      <c r="AE83">
        <v>13.88161</v>
      </c>
      <c r="AF83" s="1">
        <v>40119</v>
      </c>
      <c r="AG83">
        <v>8.7363890000000008</v>
      </c>
      <c r="AH83" s="1">
        <v>40282</v>
      </c>
      <c r="AI83">
        <v>5.6570400000000003</v>
      </c>
      <c r="AJ83" s="1">
        <v>40645</v>
      </c>
      <c r="AK83">
        <v>13.480320000000001</v>
      </c>
      <c r="AL83" s="1">
        <v>41047</v>
      </c>
      <c r="AM83">
        <v>10.381320000000001</v>
      </c>
      <c r="AN83" s="1">
        <v>41585</v>
      </c>
      <c r="AO83">
        <v>12.062810000000001</v>
      </c>
      <c r="AP83" s="1">
        <v>41693</v>
      </c>
      <c r="AQ83">
        <v>14.642060000000001</v>
      </c>
      <c r="AR83" s="1">
        <v>42023</v>
      </c>
      <c r="AS83">
        <v>14.65917</v>
      </c>
      <c r="AT83" s="1">
        <v>42586</v>
      </c>
      <c r="AU83">
        <v>7.7609329999999996</v>
      </c>
      <c r="AV83" s="1">
        <v>42988</v>
      </c>
      <c r="AW83">
        <v>10.59904</v>
      </c>
      <c r="AX83" s="1">
        <v>43201</v>
      </c>
      <c r="AY83">
        <v>10.20228</v>
      </c>
      <c r="AZ83" s="1">
        <v>43536</v>
      </c>
      <c r="BA83">
        <v>11.791040000000001</v>
      </c>
      <c r="BB83" s="1">
        <v>44134</v>
      </c>
      <c r="BC83">
        <v>19.459240000000001</v>
      </c>
      <c r="BD83" s="1">
        <v>44522</v>
      </c>
      <c r="BE83">
        <v>7.4360419999999996</v>
      </c>
      <c r="BF83" s="1">
        <v>44603</v>
      </c>
      <c r="BG83">
        <v>9.6000230000000002</v>
      </c>
      <c r="BH83" s="1">
        <v>44962</v>
      </c>
      <c r="BI83">
        <v>11.55827</v>
      </c>
      <c r="BJ83" s="1">
        <v>45382</v>
      </c>
      <c r="BK83">
        <v>11.32338</v>
      </c>
      <c r="BL83" s="1">
        <v>45921</v>
      </c>
      <c r="BM83">
        <v>11.37162</v>
      </c>
      <c r="BN83" s="1">
        <v>46068</v>
      </c>
      <c r="BO83">
        <v>0.8621702</v>
      </c>
    </row>
    <row r="84" spans="1:67" x14ac:dyDescent="0.35">
      <c r="A84" s="1">
        <v>34778</v>
      </c>
      <c r="B84">
        <v>8.2014669999999992</v>
      </c>
      <c r="C84">
        <f t="shared" si="16"/>
        <v>79</v>
      </c>
      <c r="E84" s="1">
        <v>35211</v>
      </c>
      <c r="F84">
        <v>6.1369369999999996</v>
      </c>
      <c r="G84">
        <f t="shared" si="17"/>
        <v>79</v>
      </c>
      <c r="H84" s="1">
        <v>35521</v>
      </c>
      <c r="I84">
        <v>8.1855759999999993</v>
      </c>
      <c r="J84" s="1">
        <v>36125</v>
      </c>
      <c r="K84">
        <v>8.9295279999999995</v>
      </c>
      <c r="L84" s="1">
        <v>36428</v>
      </c>
      <c r="M84">
        <v>11.26468</v>
      </c>
      <c r="N84" s="1">
        <v>36637</v>
      </c>
      <c r="O84">
        <v>16.85284</v>
      </c>
      <c r="P84" s="1">
        <v>37086</v>
      </c>
      <c r="Q84">
        <v>7.1258489999999997</v>
      </c>
      <c r="R84" s="1">
        <v>37334</v>
      </c>
      <c r="S84">
        <v>6.492426</v>
      </c>
      <c r="T84" s="1">
        <v>37951</v>
      </c>
      <c r="U84">
        <v>8.3887350000000005</v>
      </c>
      <c r="V84" s="1">
        <v>38069</v>
      </c>
      <c r="W84">
        <v>11.12046</v>
      </c>
      <c r="X84" s="1">
        <v>38375</v>
      </c>
      <c r="Y84">
        <v>8.1418309999999998</v>
      </c>
      <c r="Z84" s="1">
        <v>38732</v>
      </c>
      <c r="AA84">
        <v>12.02886</v>
      </c>
      <c r="AB84" s="1">
        <v>39196</v>
      </c>
      <c r="AC84">
        <v>10.08877</v>
      </c>
      <c r="AD84" s="1">
        <v>39513</v>
      </c>
      <c r="AE84">
        <v>13.83248</v>
      </c>
      <c r="AF84" s="1">
        <v>39833</v>
      </c>
      <c r="AG84">
        <v>8.6894729999999996</v>
      </c>
      <c r="AH84" s="1">
        <v>40448</v>
      </c>
      <c r="AI84">
        <v>5.6421349999999997</v>
      </c>
      <c r="AJ84" s="1">
        <v>40787</v>
      </c>
      <c r="AK84">
        <v>13.41994</v>
      </c>
      <c r="AL84" s="1">
        <v>41154</v>
      </c>
      <c r="AM84">
        <v>10.28983</v>
      </c>
      <c r="AN84" s="1">
        <v>41617</v>
      </c>
      <c r="AO84">
        <v>12.04316</v>
      </c>
      <c r="AP84" s="1">
        <v>41920</v>
      </c>
      <c r="AQ84">
        <v>14.60974</v>
      </c>
      <c r="AR84" s="1">
        <v>42059</v>
      </c>
      <c r="AS84">
        <v>14.622159999999999</v>
      </c>
      <c r="AT84" s="1">
        <v>42594</v>
      </c>
      <c r="AU84">
        <v>7.6925249999999998</v>
      </c>
      <c r="AV84" s="1">
        <v>42876</v>
      </c>
      <c r="AW84">
        <v>10.554040000000001</v>
      </c>
      <c r="AX84" s="1">
        <v>43441</v>
      </c>
      <c r="AY84">
        <v>10.06269</v>
      </c>
      <c r="AZ84" s="1">
        <v>43543</v>
      </c>
      <c r="BA84">
        <v>11.71224</v>
      </c>
      <c r="BB84" s="1">
        <v>43850</v>
      </c>
      <c r="BC84">
        <v>19.299499999999998</v>
      </c>
      <c r="BD84" s="1">
        <v>44273</v>
      </c>
      <c r="BE84">
        <v>7.3770509999999998</v>
      </c>
      <c r="BF84" s="1">
        <v>44566</v>
      </c>
      <c r="BG84">
        <v>9.5466440000000006</v>
      </c>
      <c r="BH84" s="1">
        <v>45255</v>
      </c>
      <c r="BI84">
        <v>11.549860000000001</v>
      </c>
      <c r="BJ84" s="1">
        <v>45533</v>
      </c>
      <c r="BK84">
        <v>11.259840000000001</v>
      </c>
      <c r="BL84" s="1">
        <v>45956</v>
      </c>
      <c r="BM84">
        <v>11.337389999999999</v>
      </c>
      <c r="BN84" s="1">
        <v>46151</v>
      </c>
      <c r="BO84">
        <v>0.874309</v>
      </c>
    </row>
    <row r="85" spans="1:67" x14ac:dyDescent="0.35">
      <c r="A85" s="1">
        <v>34743</v>
      </c>
      <c r="B85">
        <v>8.1529629999999997</v>
      </c>
      <c r="C85">
        <f t="shared" si="16"/>
        <v>80</v>
      </c>
      <c r="E85" s="1">
        <v>35210</v>
      </c>
      <c r="F85">
        <v>6.1352440000000001</v>
      </c>
      <c r="G85">
        <f t="shared" si="17"/>
        <v>80</v>
      </c>
      <c r="H85" s="1">
        <v>35477</v>
      </c>
      <c r="I85">
        <v>8.1052199999999992</v>
      </c>
      <c r="J85" s="1">
        <v>35910</v>
      </c>
      <c r="K85">
        <v>8.8227360000000008</v>
      </c>
      <c r="L85" s="1">
        <v>36224</v>
      </c>
      <c r="M85">
        <v>11.257099999999999</v>
      </c>
      <c r="N85" s="1">
        <v>36566</v>
      </c>
      <c r="O85">
        <v>16.818860000000001</v>
      </c>
      <c r="P85" s="1">
        <v>37088</v>
      </c>
      <c r="Q85">
        <v>7.0099729999999996</v>
      </c>
      <c r="R85" s="1">
        <v>37440</v>
      </c>
      <c r="S85">
        <v>6.4513819999999997</v>
      </c>
      <c r="T85" s="1">
        <v>37764</v>
      </c>
      <c r="U85">
        <v>8.3425910000000005</v>
      </c>
      <c r="V85" s="1">
        <v>38289</v>
      </c>
      <c r="W85">
        <v>11.014889999999999</v>
      </c>
      <c r="X85" s="1">
        <v>38650</v>
      </c>
      <c r="Y85">
        <v>8.1024069999999995</v>
      </c>
      <c r="Z85" s="1">
        <v>38816</v>
      </c>
      <c r="AA85">
        <v>11.216100000000001</v>
      </c>
      <c r="AB85" s="1">
        <v>39315</v>
      </c>
      <c r="AC85">
        <v>9.9180130000000002</v>
      </c>
      <c r="AD85" s="1">
        <v>39771</v>
      </c>
      <c r="AE85">
        <v>13.586499999999999</v>
      </c>
      <c r="AF85" s="1">
        <v>40054</v>
      </c>
      <c r="AG85">
        <v>8.6125830000000008</v>
      </c>
      <c r="AH85" s="1">
        <v>40502</v>
      </c>
      <c r="AI85">
        <v>5.5978770000000004</v>
      </c>
      <c r="AJ85" s="1">
        <v>40825</v>
      </c>
      <c r="AK85">
        <v>13.38992</v>
      </c>
      <c r="AL85" s="1">
        <v>40924</v>
      </c>
      <c r="AM85">
        <v>9.9807900000000007</v>
      </c>
      <c r="AN85" s="1">
        <v>41412</v>
      </c>
      <c r="AO85">
        <v>11.980499999999999</v>
      </c>
      <c r="AP85" s="1">
        <v>41702</v>
      </c>
      <c r="AQ85">
        <v>14.528879999999999</v>
      </c>
      <c r="AR85" s="1">
        <v>42075</v>
      </c>
      <c r="AS85">
        <v>14.512779999999999</v>
      </c>
      <c r="AT85" s="1">
        <v>42552</v>
      </c>
      <c r="AU85">
        <v>7.4145909999999997</v>
      </c>
      <c r="AV85" s="1">
        <v>43016</v>
      </c>
      <c r="AW85">
        <v>10.5258</v>
      </c>
      <c r="AX85" s="1">
        <v>43399</v>
      </c>
      <c r="AY85">
        <v>9.5573189999999997</v>
      </c>
      <c r="AZ85" s="1">
        <v>43515</v>
      </c>
      <c r="BA85">
        <v>11.667630000000001</v>
      </c>
      <c r="BB85" s="1">
        <v>44188</v>
      </c>
      <c r="BC85">
        <v>19.15202</v>
      </c>
      <c r="BD85" s="1">
        <v>44332</v>
      </c>
      <c r="BE85">
        <v>7.3489969999999998</v>
      </c>
      <c r="BF85" s="1">
        <v>44594</v>
      </c>
      <c r="BG85">
        <v>9.4829129999999999</v>
      </c>
      <c r="BH85" s="1">
        <v>44957</v>
      </c>
      <c r="BI85">
        <v>11.321260000000001</v>
      </c>
      <c r="BJ85" s="1">
        <v>45589</v>
      </c>
      <c r="BK85">
        <v>11.207789999999999</v>
      </c>
      <c r="BL85" s="1">
        <v>45684</v>
      </c>
      <c r="BM85">
        <v>11.32497</v>
      </c>
      <c r="BN85" s="1">
        <v>46205</v>
      </c>
      <c r="BO85">
        <v>0.8875769</v>
      </c>
    </row>
    <row r="86" spans="1:67" x14ac:dyDescent="0.35">
      <c r="A86" s="1">
        <v>34762</v>
      </c>
      <c r="B86">
        <v>8.1030709999999999</v>
      </c>
      <c r="C86">
        <f t="shared" si="16"/>
        <v>81</v>
      </c>
      <c r="E86" s="1">
        <v>35187</v>
      </c>
      <c r="F86">
        <v>6.1258369999999998</v>
      </c>
      <c r="G86">
        <f t="shared" si="17"/>
        <v>81</v>
      </c>
      <c r="H86" s="1">
        <v>35779</v>
      </c>
      <c r="I86">
        <v>8.0191470000000002</v>
      </c>
      <c r="J86" s="1">
        <v>36101</v>
      </c>
      <c r="K86">
        <v>8.7894679999999994</v>
      </c>
      <c r="L86" s="1">
        <v>36434</v>
      </c>
      <c r="M86">
        <v>11.256970000000001</v>
      </c>
      <c r="N86" s="1">
        <v>36595</v>
      </c>
      <c r="O86">
        <v>16.722359999999998</v>
      </c>
      <c r="P86" s="1">
        <v>37238</v>
      </c>
      <c r="Q86">
        <v>6.9903170000000001</v>
      </c>
      <c r="R86" s="1">
        <v>37572</v>
      </c>
      <c r="S86">
        <v>6.3778350000000001</v>
      </c>
      <c r="T86" s="1">
        <v>37945</v>
      </c>
      <c r="U86">
        <v>8.2859289999999994</v>
      </c>
      <c r="V86" s="1">
        <v>37997</v>
      </c>
      <c r="W86">
        <v>10.807079999999999</v>
      </c>
      <c r="X86" s="1">
        <v>38610</v>
      </c>
      <c r="Y86">
        <v>7.9746819999999996</v>
      </c>
      <c r="Z86" s="1">
        <v>39016</v>
      </c>
      <c r="AA86">
        <v>11.164569999999999</v>
      </c>
      <c r="AB86" s="1">
        <v>39388</v>
      </c>
      <c r="AC86">
        <v>9.8000240000000005</v>
      </c>
      <c r="AD86" s="1">
        <v>39806</v>
      </c>
      <c r="AE86">
        <v>13.56845</v>
      </c>
      <c r="AF86" s="1">
        <v>40030</v>
      </c>
      <c r="AG86">
        <v>8.5471419999999991</v>
      </c>
      <c r="AH86" s="1">
        <v>40445</v>
      </c>
      <c r="AI86">
        <v>5.5915340000000002</v>
      </c>
      <c r="AJ86" s="1">
        <v>40849</v>
      </c>
      <c r="AK86">
        <v>13.35126</v>
      </c>
      <c r="AL86" s="1">
        <v>41204</v>
      </c>
      <c r="AM86">
        <v>9.8945260000000008</v>
      </c>
      <c r="AN86" s="1">
        <v>41537</v>
      </c>
      <c r="AO86">
        <v>11.978870000000001</v>
      </c>
      <c r="AP86" s="1">
        <v>41994</v>
      </c>
      <c r="AQ86">
        <v>14.489520000000001</v>
      </c>
      <c r="AR86" s="1">
        <v>42337</v>
      </c>
      <c r="AS86">
        <v>14.447979999999999</v>
      </c>
      <c r="AT86" s="1">
        <v>42414</v>
      </c>
      <c r="AU86">
        <v>7.3387820000000001</v>
      </c>
      <c r="AV86" s="1">
        <v>43037</v>
      </c>
      <c r="AW86">
        <v>10.50217</v>
      </c>
      <c r="AX86" s="1">
        <v>43433</v>
      </c>
      <c r="AY86">
        <v>9.4590759999999996</v>
      </c>
      <c r="AZ86" s="1">
        <v>43513</v>
      </c>
      <c r="BA86">
        <v>11.44533</v>
      </c>
      <c r="BB86" s="1">
        <v>43870</v>
      </c>
      <c r="BC86">
        <v>18.73612</v>
      </c>
      <c r="BD86" s="1">
        <v>44545</v>
      </c>
      <c r="BE86">
        <v>7.2389809999999999</v>
      </c>
      <c r="BF86" s="1">
        <v>44574</v>
      </c>
      <c r="BG86">
        <v>9.4719929999999994</v>
      </c>
      <c r="BH86" s="1">
        <v>44975</v>
      </c>
      <c r="BI86">
        <v>11.31678</v>
      </c>
      <c r="BJ86" s="1">
        <v>45526</v>
      </c>
      <c r="BK86">
        <v>11.16939</v>
      </c>
      <c r="BL86" s="1">
        <v>45661</v>
      </c>
      <c r="BM86">
        <v>11.30944</v>
      </c>
      <c r="BN86" s="1">
        <v>46065</v>
      </c>
      <c r="BO86">
        <v>0.91715679999999999</v>
      </c>
    </row>
    <row r="87" spans="1:67" x14ac:dyDescent="0.35">
      <c r="A87" s="1">
        <v>34970</v>
      </c>
      <c r="B87">
        <v>8.0992840000000008</v>
      </c>
      <c r="C87">
        <f t="shared" si="16"/>
        <v>82</v>
      </c>
      <c r="E87" s="1">
        <v>35172</v>
      </c>
      <c r="F87">
        <v>6.062125</v>
      </c>
      <c r="G87">
        <f t="shared" si="17"/>
        <v>82</v>
      </c>
      <c r="H87" s="1">
        <v>35753</v>
      </c>
      <c r="I87">
        <v>7.7054749999999999</v>
      </c>
      <c r="J87" s="1">
        <v>36024</v>
      </c>
      <c r="K87">
        <v>8.7363590000000002</v>
      </c>
      <c r="L87" s="1">
        <v>36325</v>
      </c>
      <c r="M87">
        <v>11.192970000000001</v>
      </c>
      <c r="N87" s="1">
        <v>36864</v>
      </c>
      <c r="O87">
        <v>16.709399999999999</v>
      </c>
      <c r="P87" s="1">
        <v>37204</v>
      </c>
      <c r="Q87">
        <v>6.87608</v>
      </c>
      <c r="R87" s="1">
        <v>37403</v>
      </c>
      <c r="S87">
        <v>6.36972</v>
      </c>
      <c r="T87" s="1">
        <v>37878</v>
      </c>
      <c r="U87">
        <v>8.2679760000000009</v>
      </c>
      <c r="V87" s="1">
        <v>38271</v>
      </c>
      <c r="W87">
        <v>10.20129</v>
      </c>
      <c r="X87" s="1">
        <v>38498</v>
      </c>
      <c r="Y87">
        <v>7.8683230000000002</v>
      </c>
      <c r="Z87" s="1">
        <v>39002</v>
      </c>
      <c r="AA87">
        <v>10.85299</v>
      </c>
      <c r="AB87" s="1">
        <v>39310</v>
      </c>
      <c r="AC87">
        <v>9.7561110000000006</v>
      </c>
      <c r="AD87" s="1">
        <v>39769</v>
      </c>
      <c r="AE87">
        <v>13.50146</v>
      </c>
      <c r="AF87" s="1">
        <v>39831</v>
      </c>
      <c r="AG87">
        <v>8.54528</v>
      </c>
      <c r="AH87" s="1">
        <v>40475</v>
      </c>
      <c r="AI87">
        <v>5.4003769999999998</v>
      </c>
      <c r="AJ87" s="1">
        <v>40811</v>
      </c>
      <c r="AK87">
        <v>13.29261</v>
      </c>
      <c r="AL87" s="1">
        <v>41149</v>
      </c>
      <c r="AM87">
        <v>9.6925779999999992</v>
      </c>
      <c r="AN87" s="1">
        <v>41533</v>
      </c>
      <c r="AO87">
        <v>11.79795</v>
      </c>
      <c r="AP87" s="1">
        <v>41993</v>
      </c>
      <c r="AQ87">
        <v>14.3733</v>
      </c>
      <c r="AR87" s="1">
        <v>42273</v>
      </c>
      <c r="AS87">
        <v>14.306050000000001</v>
      </c>
      <c r="AT87" s="1">
        <v>42624</v>
      </c>
      <c r="AU87">
        <v>7.2590370000000002</v>
      </c>
      <c r="AV87" s="1">
        <v>42967</v>
      </c>
      <c r="AW87">
        <v>10.459350000000001</v>
      </c>
      <c r="AX87" s="1">
        <v>43331</v>
      </c>
      <c r="AY87">
        <v>9.4541649999999997</v>
      </c>
      <c r="AZ87" s="1">
        <v>43540</v>
      </c>
      <c r="BA87">
        <v>11.14358</v>
      </c>
      <c r="BB87" s="1">
        <v>44175</v>
      </c>
      <c r="BC87">
        <v>18.587409999999998</v>
      </c>
      <c r="BD87" s="1">
        <v>44282</v>
      </c>
      <c r="BE87">
        <v>7.1694750000000003</v>
      </c>
      <c r="BF87" s="1">
        <v>44838</v>
      </c>
      <c r="BG87">
        <v>9.3327150000000003</v>
      </c>
      <c r="BH87" s="1">
        <v>44971</v>
      </c>
      <c r="BI87">
        <v>11.2232</v>
      </c>
      <c r="BJ87" s="1">
        <v>45383</v>
      </c>
      <c r="BK87">
        <v>11.167630000000001</v>
      </c>
      <c r="BL87" s="1">
        <v>45988</v>
      </c>
      <c r="BM87">
        <v>10.83351</v>
      </c>
      <c r="BN87" s="1">
        <v>46206</v>
      </c>
      <c r="BO87">
        <v>0.93819450000000004</v>
      </c>
    </row>
    <row r="88" spans="1:67" x14ac:dyDescent="0.35">
      <c r="A88" s="1">
        <v>34741</v>
      </c>
      <c r="B88">
        <v>8.0007950000000001</v>
      </c>
      <c r="C88">
        <f t="shared" si="16"/>
        <v>83</v>
      </c>
      <c r="E88" s="1">
        <v>35391</v>
      </c>
      <c r="F88">
        <v>5.9873969999999996</v>
      </c>
      <c r="G88">
        <f t="shared" si="17"/>
        <v>83</v>
      </c>
      <c r="H88" s="1">
        <v>35721</v>
      </c>
      <c r="I88">
        <v>7.666499</v>
      </c>
      <c r="J88" s="1">
        <v>35914</v>
      </c>
      <c r="K88">
        <v>8.6413139999999995</v>
      </c>
      <c r="L88" s="1">
        <v>36264</v>
      </c>
      <c r="M88">
        <v>11.15823</v>
      </c>
      <c r="N88" s="1">
        <v>36537</v>
      </c>
      <c r="O88">
        <v>16.62416</v>
      </c>
      <c r="P88" s="1">
        <v>36923</v>
      </c>
      <c r="Q88">
        <v>6.82437</v>
      </c>
      <c r="R88" s="1">
        <v>37441</v>
      </c>
      <c r="S88">
        <v>6.3390370000000003</v>
      </c>
      <c r="T88" s="1">
        <v>37933</v>
      </c>
      <c r="U88">
        <v>8.2290589999999995</v>
      </c>
      <c r="V88" s="1">
        <v>38028</v>
      </c>
      <c r="W88">
        <v>9.9136950000000006</v>
      </c>
      <c r="X88" s="1">
        <v>38442</v>
      </c>
      <c r="Y88">
        <v>7.8112009999999996</v>
      </c>
      <c r="Z88" s="1">
        <v>38860</v>
      </c>
      <c r="AA88">
        <v>10.8201</v>
      </c>
      <c r="AB88" s="1">
        <v>39163</v>
      </c>
      <c r="AC88">
        <v>9.6925489999999996</v>
      </c>
      <c r="AD88" s="1">
        <v>39502</v>
      </c>
      <c r="AE88">
        <v>13.4468</v>
      </c>
      <c r="AF88" s="1">
        <v>39834</v>
      </c>
      <c r="AG88">
        <v>8.5205470000000005</v>
      </c>
      <c r="AH88" s="1">
        <v>40493</v>
      </c>
      <c r="AI88">
        <v>5.3848260000000003</v>
      </c>
      <c r="AJ88" s="1">
        <v>40845</v>
      </c>
      <c r="AK88">
        <v>13.22517</v>
      </c>
      <c r="AL88" s="1">
        <v>40982</v>
      </c>
      <c r="AM88">
        <v>9.6761979999999994</v>
      </c>
      <c r="AN88" s="1">
        <v>41399</v>
      </c>
      <c r="AO88">
        <v>11.670640000000001</v>
      </c>
      <c r="AP88" s="1">
        <v>41714</v>
      </c>
      <c r="AQ88">
        <v>14.24424</v>
      </c>
      <c r="AR88" s="1">
        <v>42341</v>
      </c>
      <c r="AS88">
        <v>13.998530000000001</v>
      </c>
      <c r="AT88" s="1">
        <v>42595</v>
      </c>
      <c r="AU88">
        <v>6.9087139999999998</v>
      </c>
      <c r="AV88" s="1">
        <v>42736</v>
      </c>
      <c r="AW88">
        <v>10.387740000000001</v>
      </c>
      <c r="AX88" s="1">
        <v>43218</v>
      </c>
      <c r="AY88">
        <v>9.3931000000000004</v>
      </c>
      <c r="AZ88" s="1">
        <v>43519</v>
      </c>
      <c r="BA88">
        <v>11.04457</v>
      </c>
      <c r="BB88" s="1">
        <v>44168</v>
      </c>
      <c r="BC88">
        <v>18.29626</v>
      </c>
      <c r="BD88" s="1">
        <v>44297</v>
      </c>
      <c r="BE88">
        <v>7.0679600000000002</v>
      </c>
      <c r="BF88" s="1">
        <v>44604</v>
      </c>
      <c r="BG88">
        <v>9.3158659999999998</v>
      </c>
      <c r="BH88" s="1">
        <v>45254</v>
      </c>
      <c r="BI88">
        <v>10.964840000000001</v>
      </c>
      <c r="BJ88" s="1">
        <v>45594</v>
      </c>
      <c r="BK88">
        <v>11.11225</v>
      </c>
      <c r="BL88" s="1">
        <v>45903</v>
      </c>
      <c r="BM88">
        <v>10.677659999999999</v>
      </c>
      <c r="BN88" s="1">
        <v>46150</v>
      </c>
      <c r="BO88">
        <v>0.94450579999999995</v>
      </c>
    </row>
    <row r="89" spans="1:67" x14ac:dyDescent="0.35">
      <c r="A89" s="1">
        <v>34787</v>
      </c>
      <c r="B89">
        <v>7.9433490000000004</v>
      </c>
      <c r="C89">
        <f t="shared" si="16"/>
        <v>84</v>
      </c>
      <c r="E89" s="1">
        <v>35411</v>
      </c>
      <c r="F89">
        <v>5.9755019999999996</v>
      </c>
      <c r="G89">
        <f t="shared" si="17"/>
        <v>84</v>
      </c>
      <c r="H89" s="1">
        <v>35452</v>
      </c>
      <c r="I89">
        <v>7.5298720000000001</v>
      </c>
      <c r="J89" s="1">
        <v>35809</v>
      </c>
      <c r="K89">
        <v>8.6352309999999992</v>
      </c>
      <c r="L89" s="1">
        <v>36333</v>
      </c>
      <c r="M89">
        <v>11.108739999999999</v>
      </c>
      <c r="N89" s="1">
        <v>36861</v>
      </c>
      <c r="O89">
        <v>16.612549999999999</v>
      </c>
      <c r="P89" s="1">
        <v>36938</v>
      </c>
      <c r="Q89">
        <v>6.7069479999999997</v>
      </c>
      <c r="R89" s="1">
        <v>37563</v>
      </c>
      <c r="S89">
        <v>6.319604</v>
      </c>
      <c r="T89" s="1">
        <v>37941</v>
      </c>
      <c r="U89">
        <v>8.1769169999999995</v>
      </c>
      <c r="V89" s="1">
        <v>38233</v>
      </c>
      <c r="W89">
        <v>9.8305679999999995</v>
      </c>
      <c r="X89" s="1">
        <v>38612</v>
      </c>
      <c r="Y89">
        <v>7.7735719999999997</v>
      </c>
      <c r="Z89" s="1">
        <v>38861</v>
      </c>
      <c r="AA89">
        <v>10.80987</v>
      </c>
      <c r="AB89" s="1">
        <v>39395</v>
      </c>
      <c r="AC89">
        <v>9.5799020000000006</v>
      </c>
      <c r="AD89" s="1">
        <v>39542</v>
      </c>
      <c r="AE89">
        <v>13.32193</v>
      </c>
      <c r="AF89" s="1">
        <v>39917</v>
      </c>
      <c r="AG89">
        <v>8.4910200000000007</v>
      </c>
      <c r="AH89" s="1">
        <v>40470</v>
      </c>
      <c r="AI89">
        <v>5.2541599999999997</v>
      </c>
      <c r="AJ89" s="1">
        <v>40626</v>
      </c>
      <c r="AK89">
        <v>12.95359</v>
      </c>
      <c r="AL89" s="1">
        <v>40979</v>
      </c>
      <c r="AM89">
        <v>9.5834390000000003</v>
      </c>
      <c r="AN89" s="1">
        <v>41618</v>
      </c>
      <c r="AO89">
        <v>11.626150000000001</v>
      </c>
      <c r="AP89" s="1">
        <v>41650</v>
      </c>
      <c r="AQ89">
        <v>14.24338</v>
      </c>
      <c r="AR89" s="1">
        <v>42366</v>
      </c>
      <c r="AS89">
        <v>13.613049999999999</v>
      </c>
      <c r="AT89" s="1">
        <v>42469</v>
      </c>
      <c r="AU89">
        <v>6.8076439999999998</v>
      </c>
      <c r="AV89" s="1">
        <v>43060</v>
      </c>
      <c r="AW89">
        <v>10.3216</v>
      </c>
      <c r="AX89" s="1">
        <v>43104</v>
      </c>
      <c r="AY89">
        <v>9.3380050000000008</v>
      </c>
      <c r="AZ89" s="1">
        <v>43514</v>
      </c>
      <c r="BA89">
        <v>10.973560000000001</v>
      </c>
      <c r="BB89" s="1">
        <v>44127</v>
      </c>
      <c r="BC89">
        <v>18.167850000000001</v>
      </c>
      <c r="BD89" s="1">
        <v>44335</v>
      </c>
      <c r="BE89">
        <v>7.0668100000000003</v>
      </c>
      <c r="BF89" s="1">
        <v>44612</v>
      </c>
      <c r="BG89">
        <v>9.2082759999999997</v>
      </c>
      <c r="BH89" s="1">
        <v>45285</v>
      </c>
      <c r="BI89">
        <v>10.78129</v>
      </c>
      <c r="BJ89" s="1">
        <v>45548</v>
      </c>
      <c r="BK89">
        <v>11.05532</v>
      </c>
      <c r="BL89" s="1">
        <v>45970</v>
      </c>
      <c r="BM89">
        <v>10.527430000000001</v>
      </c>
      <c r="BN89" s="1">
        <v>46064</v>
      </c>
      <c r="BO89">
        <v>0.96828440000000005</v>
      </c>
    </row>
    <row r="90" spans="1:67" x14ac:dyDescent="0.35">
      <c r="A90" s="1">
        <v>34792</v>
      </c>
      <c r="B90">
        <v>7.863836</v>
      </c>
      <c r="C90">
        <f t="shared" si="16"/>
        <v>85</v>
      </c>
      <c r="E90" s="1">
        <v>35171</v>
      </c>
      <c r="F90">
        <v>5.8374889999999997</v>
      </c>
      <c r="G90">
        <f t="shared" si="17"/>
        <v>85</v>
      </c>
      <c r="H90" s="1">
        <v>35722</v>
      </c>
      <c r="I90">
        <v>7.3415239999999997</v>
      </c>
      <c r="J90" s="1">
        <v>36148</v>
      </c>
      <c r="K90">
        <v>8.6204199999999993</v>
      </c>
      <c r="L90" s="1">
        <v>36332</v>
      </c>
      <c r="M90">
        <v>11.01948</v>
      </c>
      <c r="N90" s="1">
        <v>36859</v>
      </c>
      <c r="O90">
        <v>16.43553</v>
      </c>
      <c r="P90" s="1">
        <v>37012</v>
      </c>
      <c r="Q90">
        <v>6.658309</v>
      </c>
      <c r="R90" s="1">
        <v>37304</v>
      </c>
      <c r="S90">
        <v>6.2891950000000003</v>
      </c>
      <c r="T90" s="1">
        <v>37760</v>
      </c>
      <c r="U90">
        <v>8.1053519999999999</v>
      </c>
      <c r="V90" s="1">
        <v>38348</v>
      </c>
      <c r="W90">
        <v>9.8253149999999998</v>
      </c>
      <c r="X90" s="1">
        <v>38631</v>
      </c>
      <c r="Y90">
        <v>7.6136340000000002</v>
      </c>
      <c r="Z90" s="1">
        <v>38844</v>
      </c>
      <c r="AA90">
        <v>10.484590000000001</v>
      </c>
      <c r="AB90" s="1">
        <v>39412</v>
      </c>
      <c r="AC90">
        <v>9.5518970000000003</v>
      </c>
      <c r="AD90" s="1">
        <v>39477</v>
      </c>
      <c r="AE90">
        <v>13.22616</v>
      </c>
      <c r="AF90" s="1">
        <v>39910</v>
      </c>
      <c r="AG90">
        <v>8.4841289999999994</v>
      </c>
      <c r="AH90" s="1">
        <v>40473</v>
      </c>
      <c r="AI90">
        <v>5.1583550000000002</v>
      </c>
      <c r="AJ90" s="1">
        <v>40636</v>
      </c>
      <c r="AK90">
        <v>12.66906</v>
      </c>
      <c r="AL90" s="1">
        <v>41220</v>
      </c>
      <c r="AM90">
        <v>9.5757820000000002</v>
      </c>
      <c r="AN90" s="1">
        <v>41282</v>
      </c>
      <c r="AO90">
        <v>11.61632</v>
      </c>
      <c r="AP90" s="1">
        <v>41868</v>
      </c>
      <c r="AQ90">
        <v>14.19594</v>
      </c>
      <c r="AR90" s="1">
        <v>42351</v>
      </c>
      <c r="AS90">
        <v>13.52689</v>
      </c>
      <c r="AT90" s="1">
        <v>42702</v>
      </c>
      <c r="AU90">
        <v>6.7963290000000001</v>
      </c>
      <c r="AV90" s="1">
        <v>43025</v>
      </c>
      <c r="AW90">
        <v>10.299609999999999</v>
      </c>
      <c r="AX90" s="1">
        <v>43142</v>
      </c>
      <c r="AY90">
        <v>9.1911170000000002</v>
      </c>
      <c r="AZ90" s="1">
        <v>43550</v>
      </c>
      <c r="BA90">
        <v>10.722810000000001</v>
      </c>
      <c r="BB90" s="1">
        <v>44172</v>
      </c>
      <c r="BC90">
        <v>17.96068</v>
      </c>
      <c r="BD90" s="1">
        <v>44333</v>
      </c>
      <c r="BE90">
        <v>7.0533950000000001</v>
      </c>
      <c r="BF90" s="1">
        <v>44596</v>
      </c>
      <c r="BG90">
        <v>9.1142070000000004</v>
      </c>
      <c r="BH90" s="1">
        <v>45216</v>
      </c>
      <c r="BI90">
        <v>10.67417</v>
      </c>
      <c r="BJ90" s="1">
        <v>45292</v>
      </c>
      <c r="BK90">
        <v>11.03931</v>
      </c>
      <c r="BL90" s="1">
        <v>45717</v>
      </c>
      <c r="BM90">
        <v>10.465809999999999</v>
      </c>
      <c r="BN90" s="1">
        <v>46202</v>
      </c>
      <c r="BO90">
        <v>0.96886629999999996</v>
      </c>
    </row>
    <row r="91" spans="1:67" x14ac:dyDescent="0.35">
      <c r="A91" s="1">
        <v>34793</v>
      </c>
      <c r="B91">
        <v>7.8597840000000003</v>
      </c>
      <c r="C91">
        <f t="shared" si="16"/>
        <v>86</v>
      </c>
      <c r="E91" s="1">
        <v>35412</v>
      </c>
      <c r="F91">
        <v>5.787566</v>
      </c>
      <c r="G91">
        <f t="shared" si="17"/>
        <v>86</v>
      </c>
      <c r="H91" s="1">
        <v>35500</v>
      </c>
      <c r="I91">
        <v>7.2941209999999996</v>
      </c>
      <c r="J91" s="1">
        <v>35808</v>
      </c>
      <c r="K91">
        <v>8.5499270000000003</v>
      </c>
      <c r="L91" s="1">
        <v>36465</v>
      </c>
      <c r="M91">
        <v>11.01332</v>
      </c>
      <c r="N91" s="1">
        <v>36589</v>
      </c>
      <c r="O91">
        <v>16.2697</v>
      </c>
      <c r="P91" s="1">
        <v>37011</v>
      </c>
      <c r="Q91">
        <v>6.5577459999999999</v>
      </c>
      <c r="R91" s="1">
        <v>37402</v>
      </c>
      <c r="S91">
        <v>6.081531</v>
      </c>
      <c r="T91" s="1">
        <v>37907</v>
      </c>
      <c r="U91">
        <v>7.9837910000000001</v>
      </c>
      <c r="V91" s="1">
        <v>38308</v>
      </c>
      <c r="W91">
        <v>9.7319770000000005</v>
      </c>
      <c r="X91" s="1">
        <v>38456</v>
      </c>
      <c r="Y91">
        <v>7.5558160000000001</v>
      </c>
      <c r="Z91" s="1">
        <v>38817</v>
      </c>
      <c r="AA91">
        <v>10.466279999999999</v>
      </c>
      <c r="AB91" s="1">
        <v>39396</v>
      </c>
      <c r="AC91">
        <v>9.5113649999999996</v>
      </c>
      <c r="AD91" s="1">
        <v>39734</v>
      </c>
      <c r="AE91">
        <v>13.17597</v>
      </c>
      <c r="AF91" s="1">
        <v>39883</v>
      </c>
      <c r="AG91">
        <v>8.4543370000000007</v>
      </c>
      <c r="AH91" s="1">
        <v>40449</v>
      </c>
      <c r="AI91">
        <v>5.0862540000000003</v>
      </c>
      <c r="AJ91" s="1">
        <v>40584</v>
      </c>
      <c r="AK91">
        <v>12.57166</v>
      </c>
      <c r="AL91" s="1">
        <v>41174</v>
      </c>
      <c r="AM91">
        <v>9.4700389999999999</v>
      </c>
      <c r="AN91" s="1">
        <v>41390</v>
      </c>
      <c r="AO91">
        <v>11.598520000000001</v>
      </c>
      <c r="AP91" s="1">
        <v>41949</v>
      </c>
      <c r="AQ91">
        <v>14.04011</v>
      </c>
      <c r="AR91" s="1">
        <v>42068</v>
      </c>
      <c r="AS91">
        <v>13.4391</v>
      </c>
      <c r="AT91" s="1">
        <v>42691</v>
      </c>
      <c r="AU91">
        <v>6.7593310000000004</v>
      </c>
      <c r="AV91" s="1">
        <v>43061</v>
      </c>
      <c r="AW91">
        <v>10.132389999999999</v>
      </c>
      <c r="AX91" s="1">
        <v>43103</v>
      </c>
      <c r="AY91">
        <v>9.0772670000000009</v>
      </c>
      <c r="AZ91" s="1">
        <v>43766</v>
      </c>
      <c r="BA91">
        <v>10.674329999999999</v>
      </c>
      <c r="BB91" s="1">
        <v>44126</v>
      </c>
      <c r="BC91">
        <v>17.930119999999999</v>
      </c>
      <c r="BD91" s="1">
        <v>44258</v>
      </c>
      <c r="BE91">
        <v>7.0103780000000002</v>
      </c>
      <c r="BF91" s="1">
        <v>44855</v>
      </c>
      <c r="BG91">
        <v>8.8659079999999992</v>
      </c>
      <c r="BH91" s="1">
        <v>45199</v>
      </c>
      <c r="BI91">
        <v>10.50403</v>
      </c>
      <c r="BJ91" s="1">
        <v>45375</v>
      </c>
      <c r="BK91">
        <v>10.97273</v>
      </c>
      <c r="BL91" s="1">
        <v>45673</v>
      </c>
      <c r="BM91">
        <v>10.357799999999999</v>
      </c>
      <c r="BN91" s="1">
        <v>46158</v>
      </c>
      <c r="BO91">
        <v>0.99307749999999995</v>
      </c>
    </row>
    <row r="92" spans="1:67" x14ac:dyDescent="0.35">
      <c r="A92" s="1">
        <v>34971</v>
      </c>
      <c r="B92">
        <v>7.7495500000000002</v>
      </c>
      <c r="C92">
        <f t="shared" si="16"/>
        <v>87</v>
      </c>
      <c r="E92" s="1">
        <v>35212</v>
      </c>
      <c r="F92">
        <v>5.7435369999999999</v>
      </c>
      <c r="G92">
        <f t="shared" si="17"/>
        <v>87</v>
      </c>
      <c r="H92" s="1">
        <v>35684</v>
      </c>
      <c r="I92">
        <v>7.2531600000000003</v>
      </c>
      <c r="J92" s="1">
        <v>35995</v>
      </c>
      <c r="K92">
        <v>8.5197260000000004</v>
      </c>
      <c r="L92" s="1">
        <v>36439</v>
      </c>
      <c r="M92">
        <v>10.990629999999999</v>
      </c>
      <c r="N92" s="1">
        <v>36538</v>
      </c>
      <c r="O92">
        <v>16.168119999999998</v>
      </c>
      <c r="P92" s="1">
        <v>36995</v>
      </c>
      <c r="Q92">
        <v>6.501074</v>
      </c>
      <c r="R92" s="1">
        <v>37335</v>
      </c>
      <c r="S92">
        <v>6.0734620000000001</v>
      </c>
      <c r="T92" s="1">
        <v>37946</v>
      </c>
      <c r="U92">
        <v>7.6568579999999997</v>
      </c>
      <c r="V92" s="1">
        <v>38084</v>
      </c>
      <c r="W92">
        <v>9.5951149999999998</v>
      </c>
      <c r="X92" s="1">
        <v>38497</v>
      </c>
      <c r="Y92">
        <v>7.470961</v>
      </c>
      <c r="Z92" s="1">
        <v>39034</v>
      </c>
      <c r="AA92">
        <v>10.218719999999999</v>
      </c>
      <c r="AB92" s="1">
        <v>39316</v>
      </c>
      <c r="AC92">
        <v>9.2551059999999996</v>
      </c>
      <c r="AD92" s="1">
        <v>39487</v>
      </c>
      <c r="AE92">
        <v>13.14987</v>
      </c>
      <c r="AF92" s="1">
        <v>39890</v>
      </c>
      <c r="AG92">
        <v>8.4364380000000008</v>
      </c>
      <c r="AH92" s="1">
        <v>40283</v>
      </c>
      <c r="AI92">
        <v>5.0762109999999998</v>
      </c>
      <c r="AJ92" s="1">
        <v>40747</v>
      </c>
      <c r="AK92">
        <v>12.454420000000001</v>
      </c>
      <c r="AL92" s="1">
        <v>40968</v>
      </c>
      <c r="AM92">
        <v>9.4268049999999999</v>
      </c>
      <c r="AN92" s="1">
        <v>41398</v>
      </c>
      <c r="AO92">
        <v>11.527100000000001</v>
      </c>
      <c r="AP92" s="1">
        <v>41926</v>
      </c>
      <c r="AQ92">
        <v>13.87642</v>
      </c>
      <c r="AR92" s="1">
        <v>42035</v>
      </c>
      <c r="AS92">
        <v>13.1328</v>
      </c>
      <c r="AT92" s="1">
        <v>42628</v>
      </c>
      <c r="AU92">
        <v>6.7580730000000004</v>
      </c>
      <c r="AV92" s="1">
        <v>42950</v>
      </c>
      <c r="AW92">
        <v>10.115180000000001</v>
      </c>
      <c r="AX92" s="1">
        <v>43342</v>
      </c>
      <c r="AY92">
        <v>8.9946780000000004</v>
      </c>
      <c r="AZ92" s="1">
        <v>43761</v>
      </c>
      <c r="BA92">
        <v>10.641389999999999</v>
      </c>
      <c r="BB92" s="1">
        <v>43839</v>
      </c>
      <c r="BC92">
        <v>17.70036</v>
      </c>
      <c r="BD92" s="1">
        <v>44552</v>
      </c>
      <c r="BE92">
        <v>6.9765410000000001</v>
      </c>
      <c r="BF92" s="1">
        <v>44832</v>
      </c>
      <c r="BG92">
        <v>8.8359529999999999</v>
      </c>
      <c r="BH92" s="1">
        <v>45188</v>
      </c>
      <c r="BI92">
        <v>10.478429999999999</v>
      </c>
      <c r="BJ92" s="1">
        <v>45592</v>
      </c>
      <c r="BK92">
        <v>10.971349999999999</v>
      </c>
      <c r="BL92" s="1">
        <v>45879</v>
      </c>
      <c r="BM92">
        <v>10.35721</v>
      </c>
      <c r="BN92" s="1">
        <v>46063</v>
      </c>
      <c r="BO92">
        <v>1.0168509999999999</v>
      </c>
    </row>
    <row r="93" spans="1:67" x14ac:dyDescent="0.35">
      <c r="A93" s="1">
        <v>34712</v>
      </c>
      <c r="B93">
        <v>7.6402760000000001</v>
      </c>
      <c r="C93">
        <f t="shared" si="16"/>
        <v>88</v>
      </c>
      <c r="E93" s="1">
        <v>35209</v>
      </c>
      <c r="F93">
        <v>5.4678430000000002</v>
      </c>
      <c r="G93">
        <f t="shared" si="17"/>
        <v>88</v>
      </c>
      <c r="H93" s="1">
        <v>35522</v>
      </c>
      <c r="I93">
        <v>7.2516309999999997</v>
      </c>
      <c r="J93" s="1">
        <v>35889</v>
      </c>
      <c r="K93">
        <v>8.4567549999999994</v>
      </c>
      <c r="L93" s="1">
        <v>36427</v>
      </c>
      <c r="M93">
        <v>10.80756</v>
      </c>
      <c r="N93" s="1">
        <v>36840</v>
      </c>
      <c r="O93">
        <v>16.137609999999999</v>
      </c>
      <c r="P93" s="1">
        <v>36904</v>
      </c>
      <c r="Q93">
        <v>6.4544689999999996</v>
      </c>
      <c r="R93" s="1">
        <v>37309</v>
      </c>
      <c r="S93">
        <v>5.9500460000000004</v>
      </c>
      <c r="T93" s="1">
        <v>37833</v>
      </c>
      <c r="U93">
        <v>7.6331990000000003</v>
      </c>
      <c r="V93" s="1">
        <v>38321</v>
      </c>
      <c r="W93">
        <v>9.4208929999999995</v>
      </c>
      <c r="X93" s="1">
        <v>38649</v>
      </c>
      <c r="Y93">
        <v>7.31419</v>
      </c>
      <c r="Z93" s="1">
        <v>39070</v>
      </c>
      <c r="AA93">
        <v>10.206910000000001</v>
      </c>
      <c r="AB93" s="1">
        <v>39198</v>
      </c>
      <c r="AC93">
        <v>9.2056280000000008</v>
      </c>
      <c r="AD93" s="1">
        <v>39570</v>
      </c>
      <c r="AE93">
        <v>13.13885</v>
      </c>
      <c r="AF93" s="1">
        <v>39830</v>
      </c>
      <c r="AG93">
        <v>8.3834070000000001</v>
      </c>
      <c r="AH93" s="1">
        <v>40465</v>
      </c>
      <c r="AI93">
        <v>5.0242959999999997</v>
      </c>
      <c r="AJ93" s="1">
        <v>40827</v>
      </c>
      <c r="AK93">
        <v>12.41581</v>
      </c>
      <c r="AL93" s="1">
        <v>41241</v>
      </c>
      <c r="AM93">
        <v>9.3928080000000005</v>
      </c>
      <c r="AN93" s="1">
        <v>41587</v>
      </c>
      <c r="AO93">
        <v>11.492179999999999</v>
      </c>
      <c r="AP93" s="1">
        <v>41944</v>
      </c>
      <c r="AQ93">
        <v>13.867330000000001</v>
      </c>
      <c r="AR93" s="1">
        <v>42340</v>
      </c>
      <c r="AS93">
        <v>12.913600000000001</v>
      </c>
      <c r="AT93" s="1">
        <v>42375</v>
      </c>
      <c r="AU93">
        <v>6.4951679999999996</v>
      </c>
      <c r="AV93" s="1">
        <v>42737</v>
      </c>
      <c r="AW93">
        <v>10.093349999999999</v>
      </c>
      <c r="AX93" s="1">
        <v>43332</v>
      </c>
      <c r="AY93">
        <v>8.964423</v>
      </c>
      <c r="AZ93" s="1">
        <v>43765</v>
      </c>
      <c r="BA93">
        <v>10.59451</v>
      </c>
      <c r="BB93" s="1">
        <v>44136</v>
      </c>
      <c r="BC93">
        <v>17.611080000000001</v>
      </c>
      <c r="BD93" s="1">
        <v>44296</v>
      </c>
      <c r="BE93">
        <v>6.9400250000000003</v>
      </c>
      <c r="BF93" s="1">
        <v>44882</v>
      </c>
      <c r="BG93">
        <v>8.5413040000000002</v>
      </c>
      <c r="BH93" s="1">
        <v>44932</v>
      </c>
      <c r="BI93">
        <v>10.34859</v>
      </c>
      <c r="BJ93" s="1">
        <v>45460</v>
      </c>
      <c r="BK93">
        <v>10.880929999999999</v>
      </c>
      <c r="BL93" s="1">
        <v>45674</v>
      </c>
      <c r="BM93">
        <v>10.24156</v>
      </c>
      <c r="BN93" s="1">
        <v>46149</v>
      </c>
      <c r="BO93">
        <v>1.025836</v>
      </c>
    </row>
    <row r="94" spans="1:67" x14ac:dyDescent="0.35">
      <c r="A94" s="1">
        <v>34807</v>
      </c>
      <c r="B94">
        <v>7.6395879999999998</v>
      </c>
      <c r="C94">
        <f t="shared" si="16"/>
        <v>89</v>
      </c>
      <c r="E94" s="1">
        <v>35188</v>
      </c>
      <c r="F94">
        <v>5.4240219999999999</v>
      </c>
      <c r="G94">
        <f t="shared" si="17"/>
        <v>89</v>
      </c>
      <c r="H94" s="1">
        <v>35523</v>
      </c>
      <c r="I94">
        <v>7.2373149999999997</v>
      </c>
      <c r="J94" s="1">
        <v>35976</v>
      </c>
      <c r="K94">
        <v>8.4156370000000003</v>
      </c>
      <c r="L94" s="1">
        <v>36432</v>
      </c>
      <c r="M94">
        <v>10.790190000000001</v>
      </c>
      <c r="N94" s="1">
        <v>36568</v>
      </c>
      <c r="O94">
        <v>15.97911</v>
      </c>
      <c r="P94" s="1">
        <v>37013</v>
      </c>
      <c r="Q94">
        <v>6.3250630000000001</v>
      </c>
      <c r="R94" s="1">
        <v>37404</v>
      </c>
      <c r="S94">
        <v>5.9045949999999996</v>
      </c>
      <c r="T94" s="1">
        <v>37769</v>
      </c>
      <c r="U94">
        <v>7.6292020000000003</v>
      </c>
      <c r="V94" s="1">
        <v>38070</v>
      </c>
      <c r="W94">
        <v>9.3059849999999997</v>
      </c>
      <c r="X94" s="1">
        <v>38494</v>
      </c>
      <c r="Y94">
        <v>7.2664900000000001</v>
      </c>
      <c r="Z94" s="1">
        <v>38735</v>
      </c>
      <c r="AA94">
        <v>9.7565840000000001</v>
      </c>
      <c r="AB94" s="1">
        <v>39427</v>
      </c>
      <c r="AC94">
        <v>8.8560049999999997</v>
      </c>
      <c r="AD94" s="1">
        <v>39478</v>
      </c>
      <c r="AE94">
        <v>13.12992</v>
      </c>
      <c r="AF94" s="1">
        <v>40065</v>
      </c>
      <c r="AG94">
        <v>8.3579319999999999</v>
      </c>
      <c r="AH94" s="1">
        <v>40476</v>
      </c>
      <c r="AI94">
        <v>4.9924710000000001</v>
      </c>
      <c r="AJ94" s="1">
        <v>40630</v>
      </c>
      <c r="AK94">
        <v>12.299250000000001</v>
      </c>
      <c r="AL94" s="1">
        <v>41190</v>
      </c>
      <c r="AM94">
        <v>9.3727289999999996</v>
      </c>
      <c r="AN94" s="1">
        <v>41449</v>
      </c>
      <c r="AO94">
        <v>11.16769</v>
      </c>
      <c r="AP94" s="1">
        <v>41717</v>
      </c>
      <c r="AQ94">
        <v>13.71651</v>
      </c>
      <c r="AR94" s="1">
        <v>42272</v>
      </c>
      <c r="AS94">
        <v>12.72207</v>
      </c>
      <c r="AT94" s="1">
        <v>42497</v>
      </c>
      <c r="AU94">
        <v>6.4261189999999999</v>
      </c>
      <c r="AV94" s="1">
        <v>43029</v>
      </c>
      <c r="AW94">
        <v>10.061170000000001</v>
      </c>
      <c r="AX94" s="1">
        <v>43135</v>
      </c>
      <c r="AY94">
        <v>8.9552700000000005</v>
      </c>
      <c r="AZ94" s="1">
        <v>43816</v>
      </c>
      <c r="BA94">
        <v>10.500360000000001</v>
      </c>
      <c r="BB94" s="1">
        <v>43909</v>
      </c>
      <c r="BC94">
        <v>17.397030000000001</v>
      </c>
      <c r="BD94" s="1">
        <v>44341</v>
      </c>
      <c r="BE94">
        <v>6.8046670000000002</v>
      </c>
      <c r="BF94" s="1">
        <v>44567</v>
      </c>
      <c r="BG94">
        <v>8.4717739999999999</v>
      </c>
      <c r="BH94" s="1">
        <v>45239</v>
      </c>
      <c r="BI94">
        <v>10.32016</v>
      </c>
      <c r="BJ94" s="1">
        <v>45376</v>
      </c>
      <c r="BK94">
        <v>10.86904</v>
      </c>
      <c r="BL94" s="1">
        <v>45675</v>
      </c>
      <c r="BM94">
        <v>10.0852</v>
      </c>
      <c r="BN94" s="1">
        <v>46062</v>
      </c>
      <c r="BO94">
        <v>1.0657239999999999</v>
      </c>
    </row>
    <row r="95" spans="1:67" x14ac:dyDescent="0.35">
      <c r="A95" s="1">
        <v>34732</v>
      </c>
      <c r="B95">
        <v>7.6255350000000002</v>
      </c>
      <c r="C95">
        <f t="shared" si="16"/>
        <v>90</v>
      </c>
      <c r="E95" s="1">
        <v>35384</v>
      </c>
      <c r="F95">
        <v>5.3928140000000004</v>
      </c>
      <c r="G95">
        <f t="shared" si="17"/>
        <v>90</v>
      </c>
      <c r="H95" s="1">
        <v>35524</v>
      </c>
      <c r="I95">
        <v>7.1706510000000003</v>
      </c>
      <c r="J95" s="1">
        <v>35978</v>
      </c>
      <c r="K95">
        <v>8.3868910000000003</v>
      </c>
      <c r="L95" s="1">
        <v>36462</v>
      </c>
      <c r="M95">
        <v>10.758929999999999</v>
      </c>
      <c r="N95" s="1">
        <v>36531</v>
      </c>
      <c r="O95">
        <v>15.971780000000001</v>
      </c>
      <c r="P95" s="1">
        <v>37185</v>
      </c>
      <c r="Q95">
        <v>6.3240090000000002</v>
      </c>
      <c r="R95" s="1">
        <v>37336</v>
      </c>
      <c r="S95">
        <v>5.8996519999999997</v>
      </c>
      <c r="T95" s="1">
        <v>37663</v>
      </c>
      <c r="U95">
        <v>7.5750089999999997</v>
      </c>
      <c r="V95" s="1">
        <v>38309</v>
      </c>
      <c r="W95">
        <v>9.2797940000000008</v>
      </c>
      <c r="X95" s="1">
        <v>38502</v>
      </c>
      <c r="Y95">
        <v>7.1491569999999998</v>
      </c>
      <c r="Z95" s="1">
        <v>38819</v>
      </c>
      <c r="AA95">
        <v>9.656981</v>
      </c>
      <c r="AB95" s="1">
        <v>39345</v>
      </c>
      <c r="AC95">
        <v>8.8367509999999996</v>
      </c>
      <c r="AD95" s="1">
        <v>39514</v>
      </c>
      <c r="AE95">
        <v>12.821999999999999</v>
      </c>
      <c r="AF95" s="1">
        <v>39907</v>
      </c>
      <c r="AG95">
        <v>8.3368400000000005</v>
      </c>
      <c r="AH95" s="1">
        <v>40503</v>
      </c>
      <c r="AI95">
        <v>4.7425290000000002</v>
      </c>
      <c r="AJ95" s="1">
        <v>40563</v>
      </c>
      <c r="AK95">
        <v>12.176690000000001</v>
      </c>
      <c r="AL95" s="1">
        <v>41200</v>
      </c>
      <c r="AM95">
        <v>9.2896339999999995</v>
      </c>
      <c r="AN95" s="1">
        <v>41594</v>
      </c>
      <c r="AO95">
        <v>10.97198</v>
      </c>
      <c r="AP95" s="1">
        <v>41690</v>
      </c>
      <c r="AQ95">
        <v>13.69434</v>
      </c>
      <c r="AR95" s="1">
        <v>42274</v>
      </c>
      <c r="AS95">
        <v>12.513820000000001</v>
      </c>
      <c r="AT95" s="1">
        <v>42648</v>
      </c>
      <c r="AU95">
        <v>6.4247740000000002</v>
      </c>
      <c r="AV95" s="1">
        <v>42812</v>
      </c>
      <c r="AW95">
        <v>10.003159999999999</v>
      </c>
      <c r="AX95" s="1">
        <v>43422</v>
      </c>
      <c r="AY95">
        <v>8.8933479999999996</v>
      </c>
      <c r="AZ95" s="1">
        <v>43693</v>
      </c>
      <c r="BA95">
        <v>10.23249</v>
      </c>
      <c r="BB95" s="1">
        <v>43874</v>
      </c>
      <c r="BC95">
        <v>17.036090000000002</v>
      </c>
      <c r="BD95" s="1">
        <v>44199</v>
      </c>
      <c r="BE95">
        <v>6.5824170000000004</v>
      </c>
      <c r="BF95" s="1">
        <v>44581</v>
      </c>
      <c r="BG95">
        <v>8.2445769999999996</v>
      </c>
      <c r="BH95" s="1">
        <v>44961</v>
      </c>
      <c r="BI95">
        <v>10.27725</v>
      </c>
      <c r="BJ95" s="1">
        <v>45357</v>
      </c>
      <c r="BK95">
        <v>10.679819999999999</v>
      </c>
      <c r="BL95" s="1">
        <v>45908</v>
      </c>
      <c r="BM95">
        <v>10.05486</v>
      </c>
      <c r="BN95" s="1">
        <v>46201</v>
      </c>
      <c r="BO95">
        <v>1.0796680000000001</v>
      </c>
    </row>
    <row r="96" spans="1:67" x14ac:dyDescent="0.35">
      <c r="A96" s="1">
        <v>35033</v>
      </c>
      <c r="B96">
        <v>7.6185419999999997</v>
      </c>
      <c r="C96">
        <f t="shared" si="16"/>
        <v>91</v>
      </c>
      <c r="E96" s="1">
        <v>35413</v>
      </c>
      <c r="F96">
        <v>5.2539709999999999</v>
      </c>
      <c r="G96">
        <f t="shared" si="17"/>
        <v>91</v>
      </c>
      <c r="H96" s="1">
        <v>35695</v>
      </c>
      <c r="I96">
        <v>7.085852</v>
      </c>
      <c r="J96" s="1">
        <v>36003</v>
      </c>
      <c r="K96">
        <v>8.3113170000000007</v>
      </c>
      <c r="L96" s="1">
        <v>36188</v>
      </c>
      <c r="M96">
        <v>10.744490000000001</v>
      </c>
      <c r="N96" s="1">
        <v>36841</v>
      </c>
      <c r="O96">
        <v>15.82771</v>
      </c>
      <c r="P96" s="1">
        <v>37206</v>
      </c>
      <c r="Q96">
        <v>6.2890810000000004</v>
      </c>
      <c r="R96" s="1">
        <v>37442</v>
      </c>
      <c r="S96">
        <v>5.8881160000000001</v>
      </c>
      <c r="T96" s="1">
        <v>37927</v>
      </c>
      <c r="U96">
        <v>7.5536649999999996</v>
      </c>
      <c r="V96" s="1">
        <v>38255</v>
      </c>
      <c r="W96">
        <v>9.17516</v>
      </c>
      <c r="X96" s="1">
        <v>38597</v>
      </c>
      <c r="Y96">
        <v>6.9919719999999996</v>
      </c>
      <c r="Z96" s="1">
        <v>38733</v>
      </c>
      <c r="AA96">
        <v>9.6233629999999994</v>
      </c>
      <c r="AB96" s="1">
        <v>39342</v>
      </c>
      <c r="AC96">
        <v>8.773218</v>
      </c>
      <c r="AD96" s="1">
        <v>39470</v>
      </c>
      <c r="AE96">
        <v>12.32286</v>
      </c>
      <c r="AF96" s="1">
        <v>39909</v>
      </c>
      <c r="AG96">
        <v>8.316414</v>
      </c>
      <c r="AH96" s="1">
        <v>40472</v>
      </c>
      <c r="AI96">
        <v>4.7190529999999997</v>
      </c>
      <c r="AJ96" s="1">
        <v>40823</v>
      </c>
      <c r="AK96">
        <v>12.08586</v>
      </c>
      <c r="AL96" s="1">
        <v>40919</v>
      </c>
      <c r="AM96">
        <v>9.2538339999999994</v>
      </c>
      <c r="AN96" s="1">
        <v>41586</v>
      </c>
      <c r="AO96">
        <v>10.92132</v>
      </c>
      <c r="AP96" s="1">
        <v>41715</v>
      </c>
      <c r="AQ96">
        <v>13.602349999999999</v>
      </c>
      <c r="AR96" s="1">
        <v>42245</v>
      </c>
      <c r="AS96">
        <v>12.236520000000001</v>
      </c>
      <c r="AT96" s="1">
        <v>42557</v>
      </c>
      <c r="AU96">
        <v>6.423832</v>
      </c>
      <c r="AV96" s="1">
        <v>42957</v>
      </c>
      <c r="AW96">
        <v>9.9002829999999999</v>
      </c>
      <c r="AX96" s="1">
        <v>43373</v>
      </c>
      <c r="AY96">
        <v>8.7544160000000009</v>
      </c>
      <c r="AZ96" s="1">
        <v>43764</v>
      </c>
      <c r="BA96">
        <v>9.9394930000000006</v>
      </c>
      <c r="BB96" s="1">
        <v>44112</v>
      </c>
      <c r="BC96">
        <v>16.90513</v>
      </c>
      <c r="BD96" s="1">
        <v>44388</v>
      </c>
      <c r="BE96">
        <v>6.5013860000000001</v>
      </c>
      <c r="BF96" s="1">
        <v>44885</v>
      </c>
      <c r="BG96">
        <v>8.2056450000000005</v>
      </c>
      <c r="BH96" s="1">
        <v>44956</v>
      </c>
      <c r="BI96">
        <v>10.19969</v>
      </c>
      <c r="BJ96" s="1">
        <v>45626</v>
      </c>
      <c r="BK96">
        <v>10.58276</v>
      </c>
      <c r="BL96" s="1">
        <v>45676</v>
      </c>
      <c r="BM96">
        <v>10.026949999999999</v>
      </c>
      <c r="BN96" s="1">
        <v>46061</v>
      </c>
      <c r="BO96">
        <v>1.11944</v>
      </c>
    </row>
    <row r="97" spans="1:67" x14ac:dyDescent="0.35">
      <c r="A97" s="1">
        <v>35005</v>
      </c>
      <c r="B97">
        <v>7.595542</v>
      </c>
      <c r="C97">
        <f t="shared" si="16"/>
        <v>92</v>
      </c>
      <c r="E97" s="1">
        <v>35392</v>
      </c>
      <c r="F97">
        <v>5.127586</v>
      </c>
      <c r="G97">
        <f t="shared" si="17"/>
        <v>92</v>
      </c>
      <c r="H97" s="1">
        <v>35723</v>
      </c>
      <c r="I97">
        <v>6.9607349999999997</v>
      </c>
      <c r="J97" s="1">
        <v>35996</v>
      </c>
      <c r="K97">
        <v>8.2677999999999994</v>
      </c>
      <c r="L97" s="1">
        <v>36242</v>
      </c>
      <c r="M97">
        <v>10.72091</v>
      </c>
      <c r="N97" s="1">
        <v>36535</v>
      </c>
      <c r="O97">
        <v>15.649139999999999</v>
      </c>
      <c r="P97" s="1">
        <v>36965</v>
      </c>
      <c r="Q97">
        <v>6.2695429999999996</v>
      </c>
      <c r="R97" s="1">
        <v>37305</v>
      </c>
      <c r="S97">
        <v>5.8354549999999996</v>
      </c>
      <c r="T97" s="1">
        <v>37961</v>
      </c>
      <c r="U97">
        <v>7.5440909999999999</v>
      </c>
      <c r="V97" s="1">
        <v>38083</v>
      </c>
      <c r="W97">
        <v>9.1240819999999996</v>
      </c>
      <c r="X97" s="1">
        <v>38592</v>
      </c>
      <c r="Y97">
        <v>6.8693160000000004</v>
      </c>
      <c r="Z97" s="1">
        <v>38862</v>
      </c>
      <c r="AA97">
        <v>9.5580689999999997</v>
      </c>
      <c r="AB97" s="1">
        <v>39413</v>
      </c>
      <c r="AC97">
        <v>8.7631440000000005</v>
      </c>
      <c r="AD97" s="1">
        <v>39569</v>
      </c>
      <c r="AE97">
        <v>12.28196</v>
      </c>
      <c r="AF97" s="1">
        <v>39891</v>
      </c>
      <c r="AG97">
        <v>8.3013829999999995</v>
      </c>
      <c r="AH97" s="1">
        <v>40421</v>
      </c>
      <c r="AI97">
        <v>4.680917</v>
      </c>
      <c r="AJ97" s="1">
        <v>40581</v>
      </c>
      <c r="AK97">
        <v>12.00813</v>
      </c>
      <c r="AL97" s="1">
        <v>41087</v>
      </c>
      <c r="AM97">
        <v>9.2155970000000007</v>
      </c>
      <c r="AN97" s="1">
        <v>41400</v>
      </c>
      <c r="AO97">
        <v>10.70975</v>
      </c>
      <c r="AP97" s="1">
        <v>41678</v>
      </c>
      <c r="AQ97">
        <v>13.59487</v>
      </c>
      <c r="AR97" s="1">
        <v>42032</v>
      </c>
      <c r="AS97">
        <v>12.18726</v>
      </c>
      <c r="AT97" s="1">
        <v>42596</v>
      </c>
      <c r="AU97">
        <v>5.9530779999999996</v>
      </c>
      <c r="AV97" s="1">
        <v>42969</v>
      </c>
      <c r="AW97">
        <v>9.7463390000000008</v>
      </c>
      <c r="AX97" s="1">
        <v>43200</v>
      </c>
      <c r="AY97">
        <v>8.7533609999999999</v>
      </c>
      <c r="AZ97" s="1">
        <v>43546</v>
      </c>
      <c r="BA97">
        <v>9.9303849999999994</v>
      </c>
      <c r="BB97" s="1">
        <v>44140</v>
      </c>
      <c r="BC97">
        <v>16.791319999999999</v>
      </c>
      <c r="BD97" s="1">
        <v>44290</v>
      </c>
      <c r="BE97">
        <v>6.4986680000000003</v>
      </c>
      <c r="BF97" s="1">
        <v>44565</v>
      </c>
      <c r="BG97">
        <v>8.1026209999999992</v>
      </c>
      <c r="BH97" s="1">
        <v>45034</v>
      </c>
      <c r="BI97">
        <v>10.100440000000001</v>
      </c>
      <c r="BJ97" s="1">
        <v>45399</v>
      </c>
      <c r="BK97">
        <v>10.568009999999999</v>
      </c>
      <c r="BL97" s="1">
        <v>45922</v>
      </c>
      <c r="BM97">
        <v>10.012359999999999</v>
      </c>
      <c r="BN97" s="1">
        <v>46148</v>
      </c>
      <c r="BO97">
        <v>1.1210629999999999</v>
      </c>
    </row>
    <row r="98" spans="1:67" x14ac:dyDescent="0.35">
      <c r="A98" s="1">
        <v>34796</v>
      </c>
      <c r="B98">
        <v>7.5333940000000004</v>
      </c>
      <c r="C98">
        <f t="shared" si="16"/>
        <v>93</v>
      </c>
      <c r="E98" s="1">
        <v>35385</v>
      </c>
      <c r="F98">
        <v>5.0716679999999998</v>
      </c>
      <c r="G98">
        <f t="shared" si="17"/>
        <v>93</v>
      </c>
      <c r="H98" s="1">
        <v>35468</v>
      </c>
      <c r="I98">
        <v>6.8010289999999998</v>
      </c>
      <c r="J98" s="1">
        <v>36030</v>
      </c>
      <c r="K98">
        <v>8.1838250000000006</v>
      </c>
      <c r="L98" s="1">
        <v>36471</v>
      </c>
      <c r="M98">
        <v>10.701739999999999</v>
      </c>
      <c r="N98" s="1">
        <v>36536</v>
      </c>
      <c r="O98">
        <v>15.457789999999999</v>
      </c>
      <c r="P98" s="1">
        <v>37205</v>
      </c>
      <c r="Q98">
        <v>6.1928479999999997</v>
      </c>
      <c r="R98" s="1">
        <v>37332</v>
      </c>
      <c r="S98">
        <v>5.816713</v>
      </c>
      <c r="T98" s="1">
        <v>37653</v>
      </c>
      <c r="U98">
        <v>7.3624049999999999</v>
      </c>
      <c r="V98" s="1">
        <v>38101</v>
      </c>
      <c r="W98">
        <v>9.0637910000000002</v>
      </c>
      <c r="X98" s="1">
        <v>38676</v>
      </c>
      <c r="Y98">
        <v>6.7559589999999998</v>
      </c>
      <c r="Z98" s="1">
        <v>38815</v>
      </c>
      <c r="AA98">
        <v>9.5570979999999999</v>
      </c>
      <c r="AB98" s="1">
        <v>39195</v>
      </c>
      <c r="AC98">
        <v>8.6587540000000001</v>
      </c>
      <c r="AD98" s="1">
        <v>39741</v>
      </c>
      <c r="AE98">
        <v>12.2416</v>
      </c>
      <c r="AF98" s="1">
        <v>39908</v>
      </c>
      <c r="AG98">
        <v>8.2247579999999996</v>
      </c>
      <c r="AH98" s="1">
        <v>40471</v>
      </c>
      <c r="AI98">
        <v>4.6692650000000002</v>
      </c>
      <c r="AJ98" s="1">
        <v>40646</v>
      </c>
      <c r="AK98">
        <v>11.56122</v>
      </c>
      <c r="AL98" s="1">
        <v>41221</v>
      </c>
      <c r="AM98">
        <v>9.0989280000000008</v>
      </c>
      <c r="AN98" s="1">
        <v>41413</v>
      </c>
      <c r="AO98">
        <v>10.474640000000001</v>
      </c>
      <c r="AP98" s="1">
        <v>41931</v>
      </c>
      <c r="AQ98">
        <v>13.415850000000001</v>
      </c>
      <c r="AR98" s="1">
        <v>42330</v>
      </c>
      <c r="AS98">
        <v>11.925280000000001</v>
      </c>
      <c r="AT98" s="1">
        <v>42470</v>
      </c>
      <c r="AU98">
        <v>5.8829409999999998</v>
      </c>
      <c r="AV98" s="1">
        <v>42987</v>
      </c>
      <c r="AW98">
        <v>9.6484050000000003</v>
      </c>
      <c r="AX98" s="1">
        <v>43387</v>
      </c>
      <c r="AY98">
        <v>8.6907429999999994</v>
      </c>
      <c r="AZ98" s="1">
        <v>43715</v>
      </c>
      <c r="BA98">
        <v>9.8077400000000008</v>
      </c>
      <c r="BB98" s="1">
        <v>44099</v>
      </c>
      <c r="BC98">
        <v>16.476330000000001</v>
      </c>
      <c r="BD98" s="1">
        <v>44479</v>
      </c>
      <c r="BE98">
        <v>6.4331659999999999</v>
      </c>
      <c r="BF98" s="1">
        <v>44579</v>
      </c>
      <c r="BG98">
        <v>7.9841449999999998</v>
      </c>
      <c r="BH98" s="1">
        <v>44983</v>
      </c>
      <c r="BI98">
        <v>9.9504859999999997</v>
      </c>
      <c r="BJ98" s="1">
        <v>45636</v>
      </c>
      <c r="BK98">
        <v>10.547140000000001</v>
      </c>
      <c r="BL98" s="1">
        <v>45957</v>
      </c>
      <c r="BM98">
        <v>9.668901</v>
      </c>
      <c r="BN98" s="1">
        <v>46060</v>
      </c>
      <c r="BO98">
        <v>1.156587</v>
      </c>
    </row>
    <row r="99" spans="1:67" x14ac:dyDescent="0.35">
      <c r="A99" s="1">
        <v>34779</v>
      </c>
      <c r="B99">
        <v>7.5317980000000002</v>
      </c>
      <c r="C99">
        <f t="shared" si="16"/>
        <v>94</v>
      </c>
      <c r="E99" s="1">
        <v>35165</v>
      </c>
      <c r="F99">
        <v>5.0223589999999998</v>
      </c>
      <c r="G99">
        <f t="shared" si="17"/>
        <v>94</v>
      </c>
      <c r="H99" s="1">
        <v>35718</v>
      </c>
      <c r="I99">
        <v>6.7212050000000003</v>
      </c>
      <c r="J99" s="1">
        <v>36150</v>
      </c>
      <c r="K99">
        <v>8.135192</v>
      </c>
      <c r="L99" s="1">
        <v>36263</v>
      </c>
      <c r="M99">
        <v>10.547750000000001</v>
      </c>
      <c r="N99" s="1">
        <v>36569</v>
      </c>
      <c r="O99">
        <v>15.39378</v>
      </c>
      <c r="P99" s="1">
        <v>37221</v>
      </c>
      <c r="Q99">
        <v>6.1693449999999999</v>
      </c>
      <c r="R99" s="1">
        <v>37445</v>
      </c>
      <c r="S99">
        <v>5.7710619999999997</v>
      </c>
      <c r="T99" s="1">
        <v>37664</v>
      </c>
      <c r="U99">
        <v>7.3574539999999997</v>
      </c>
      <c r="V99" s="1">
        <v>37987</v>
      </c>
      <c r="W99">
        <v>8.8129760000000008</v>
      </c>
      <c r="X99" s="1">
        <v>38625</v>
      </c>
      <c r="Y99">
        <v>6.7463610000000003</v>
      </c>
      <c r="Z99" s="1">
        <v>38818</v>
      </c>
      <c r="AA99">
        <v>9.4919399999999996</v>
      </c>
      <c r="AB99" s="1">
        <v>39411</v>
      </c>
      <c r="AC99">
        <v>8.6312639999999998</v>
      </c>
      <c r="AD99" s="1">
        <v>39511</v>
      </c>
      <c r="AE99">
        <v>11.57906</v>
      </c>
      <c r="AF99" s="1">
        <v>39906</v>
      </c>
      <c r="AG99">
        <v>8.1985659999999996</v>
      </c>
      <c r="AH99" s="1">
        <v>40477</v>
      </c>
      <c r="AI99">
        <v>4.5887130000000003</v>
      </c>
      <c r="AJ99" s="1">
        <v>40850</v>
      </c>
      <c r="AK99">
        <v>11.4368</v>
      </c>
      <c r="AL99" s="1">
        <v>41044</v>
      </c>
      <c r="AM99">
        <v>8.9968459999999997</v>
      </c>
      <c r="AN99" s="1">
        <v>41452</v>
      </c>
      <c r="AO99">
        <v>10.38331</v>
      </c>
      <c r="AP99" s="1">
        <v>41713</v>
      </c>
      <c r="AQ99">
        <v>13.32077</v>
      </c>
      <c r="AR99" s="1">
        <v>42160</v>
      </c>
      <c r="AS99">
        <v>11.89992</v>
      </c>
      <c r="AT99" s="1">
        <v>42415</v>
      </c>
      <c r="AU99">
        <v>5.8128489999999999</v>
      </c>
      <c r="AV99" s="1">
        <v>42800</v>
      </c>
      <c r="AW99">
        <v>9.4559639999999998</v>
      </c>
      <c r="AX99" s="1">
        <v>43456</v>
      </c>
      <c r="AY99">
        <v>8.3393680000000003</v>
      </c>
      <c r="AZ99" s="1">
        <v>43805</v>
      </c>
      <c r="BA99">
        <v>9.6833639999999992</v>
      </c>
      <c r="BB99" s="1">
        <v>44128</v>
      </c>
      <c r="BC99">
        <v>16.29964</v>
      </c>
      <c r="BD99" s="1">
        <v>44523</v>
      </c>
      <c r="BE99">
        <v>6.3273190000000001</v>
      </c>
      <c r="BF99" s="1">
        <v>44863</v>
      </c>
      <c r="BG99">
        <v>7.9561270000000004</v>
      </c>
      <c r="BH99" s="1">
        <v>45286</v>
      </c>
      <c r="BI99">
        <v>9.9129430000000003</v>
      </c>
      <c r="BJ99" s="1">
        <v>45366</v>
      </c>
      <c r="BK99">
        <v>10.49156</v>
      </c>
      <c r="BL99" s="1">
        <v>45977</v>
      </c>
      <c r="BM99">
        <v>9.6307290000000005</v>
      </c>
      <c r="BN99" s="1">
        <v>46033</v>
      </c>
      <c r="BO99">
        <v>1.181165</v>
      </c>
    </row>
    <row r="100" spans="1:67" x14ac:dyDescent="0.35">
      <c r="A100" s="1">
        <v>34800</v>
      </c>
      <c r="B100">
        <v>7.5198830000000001</v>
      </c>
      <c r="C100">
        <f t="shared" si="16"/>
        <v>95</v>
      </c>
      <c r="E100" s="1">
        <v>35213</v>
      </c>
      <c r="F100">
        <v>4.9666649999999999</v>
      </c>
      <c r="G100">
        <f t="shared" si="17"/>
        <v>95</v>
      </c>
      <c r="H100" s="1">
        <v>35525</v>
      </c>
      <c r="I100">
        <v>6.7103700000000002</v>
      </c>
      <c r="J100" s="1">
        <v>35804</v>
      </c>
      <c r="K100">
        <v>8.1025860000000005</v>
      </c>
      <c r="L100" s="1">
        <v>36470</v>
      </c>
      <c r="M100">
        <v>10.48394</v>
      </c>
      <c r="N100" s="1">
        <v>36839</v>
      </c>
      <c r="O100">
        <v>15.04851</v>
      </c>
      <c r="P100" s="1">
        <v>37010</v>
      </c>
      <c r="Q100">
        <v>6.1349429999999998</v>
      </c>
      <c r="R100" s="1">
        <v>37311</v>
      </c>
      <c r="S100">
        <v>5.6591560000000003</v>
      </c>
      <c r="T100" s="1">
        <v>37654</v>
      </c>
      <c r="U100">
        <v>7.3171569999999999</v>
      </c>
      <c r="V100" s="1">
        <v>38290</v>
      </c>
      <c r="W100">
        <v>8.7921370000000003</v>
      </c>
      <c r="X100" s="1">
        <v>38398</v>
      </c>
      <c r="Y100">
        <v>6.648701</v>
      </c>
      <c r="Z100" s="1">
        <v>38734</v>
      </c>
      <c r="AA100">
        <v>9.1175300000000004</v>
      </c>
      <c r="AB100" s="1">
        <v>39275</v>
      </c>
      <c r="AC100">
        <v>8.5747520000000002</v>
      </c>
      <c r="AD100" s="1">
        <v>39752</v>
      </c>
      <c r="AE100">
        <v>11.46603</v>
      </c>
      <c r="AF100" s="1">
        <v>39871</v>
      </c>
      <c r="AG100">
        <v>8.1804790000000001</v>
      </c>
      <c r="AH100" s="1">
        <v>40284</v>
      </c>
      <c r="AI100">
        <v>4.5832300000000004</v>
      </c>
      <c r="AJ100" s="1">
        <v>40577</v>
      </c>
      <c r="AK100">
        <v>11.28872</v>
      </c>
      <c r="AL100" s="1">
        <v>40917</v>
      </c>
      <c r="AM100">
        <v>8.9339639999999996</v>
      </c>
      <c r="AN100" s="1">
        <v>41619</v>
      </c>
      <c r="AO100">
        <v>10.254440000000001</v>
      </c>
      <c r="AP100" s="1">
        <v>41987</v>
      </c>
      <c r="AQ100">
        <v>13.2041</v>
      </c>
      <c r="AR100" s="1">
        <v>42010</v>
      </c>
      <c r="AS100">
        <v>11.73109</v>
      </c>
      <c r="AT100" s="1">
        <v>42422</v>
      </c>
      <c r="AU100">
        <v>5.7560729999999998</v>
      </c>
      <c r="AV100" s="1">
        <v>43069</v>
      </c>
      <c r="AW100">
        <v>9.4353020000000001</v>
      </c>
      <c r="AX100" s="1">
        <v>43446</v>
      </c>
      <c r="AY100">
        <v>8.3142160000000001</v>
      </c>
      <c r="AZ100" s="1">
        <v>43544</v>
      </c>
      <c r="BA100">
        <v>9.661759</v>
      </c>
      <c r="BB100" s="1">
        <v>44176</v>
      </c>
      <c r="BC100">
        <v>16.247150000000001</v>
      </c>
      <c r="BD100" s="1">
        <v>44298</v>
      </c>
      <c r="BE100">
        <v>6.3217400000000001</v>
      </c>
      <c r="BF100" s="1">
        <v>44595</v>
      </c>
      <c r="BG100">
        <v>7.943486</v>
      </c>
      <c r="BH100" s="1">
        <v>45120</v>
      </c>
      <c r="BI100">
        <v>9.8194090000000003</v>
      </c>
      <c r="BJ100" s="1">
        <v>45652</v>
      </c>
      <c r="BK100">
        <v>10.361599999999999</v>
      </c>
      <c r="BL100" s="1">
        <v>45954</v>
      </c>
      <c r="BM100">
        <v>9.4306249999999991</v>
      </c>
      <c r="BN100" s="1">
        <v>46059</v>
      </c>
      <c r="BO100">
        <v>1.1836629999999999</v>
      </c>
    </row>
    <row r="101" spans="1:67" x14ac:dyDescent="0.35">
      <c r="A101" s="1">
        <v>34991</v>
      </c>
      <c r="B101">
        <v>7.3887650000000002</v>
      </c>
      <c r="C101">
        <f t="shared" si="16"/>
        <v>96</v>
      </c>
      <c r="E101" s="1">
        <v>35189</v>
      </c>
      <c r="F101">
        <v>4.9608439999999998</v>
      </c>
      <c r="G101">
        <f t="shared" si="17"/>
        <v>96</v>
      </c>
      <c r="H101" s="1">
        <v>35478</v>
      </c>
      <c r="I101">
        <v>6.5856510000000004</v>
      </c>
      <c r="J101" s="1">
        <v>35807</v>
      </c>
      <c r="K101">
        <v>8.0142539999999993</v>
      </c>
      <c r="L101" s="1">
        <v>36246</v>
      </c>
      <c r="M101">
        <v>10.430300000000001</v>
      </c>
      <c r="N101" s="1">
        <v>36561</v>
      </c>
      <c r="O101">
        <v>14.97738</v>
      </c>
      <c r="P101" s="1">
        <v>37117</v>
      </c>
      <c r="Q101">
        <v>5.9193730000000002</v>
      </c>
      <c r="R101" s="1">
        <v>37573</v>
      </c>
      <c r="S101">
        <v>5.5702040000000004</v>
      </c>
      <c r="T101" s="1">
        <v>37972</v>
      </c>
      <c r="U101">
        <v>7.2584530000000003</v>
      </c>
      <c r="V101" s="1">
        <v>38342</v>
      </c>
      <c r="W101">
        <v>8.7861469999999997</v>
      </c>
      <c r="X101" s="1">
        <v>38376</v>
      </c>
      <c r="Y101">
        <v>6.6284359999999998</v>
      </c>
      <c r="Z101" s="1">
        <v>39025</v>
      </c>
      <c r="AA101">
        <v>9.1050020000000007</v>
      </c>
      <c r="AB101" s="1">
        <v>39294</v>
      </c>
      <c r="AC101">
        <v>8.3790600000000008</v>
      </c>
      <c r="AD101" s="1">
        <v>39772</v>
      </c>
      <c r="AE101">
        <v>11.41892</v>
      </c>
      <c r="AF101" s="1">
        <v>39876</v>
      </c>
      <c r="AG101">
        <v>8.1464449999999999</v>
      </c>
      <c r="AH101" s="1">
        <v>40450</v>
      </c>
      <c r="AI101">
        <v>4.4487889999999997</v>
      </c>
      <c r="AJ101" s="1">
        <v>40844</v>
      </c>
      <c r="AK101">
        <v>11.16161</v>
      </c>
      <c r="AL101" s="1">
        <v>41048</v>
      </c>
      <c r="AM101">
        <v>8.8816389999999998</v>
      </c>
      <c r="AN101" s="1">
        <v>41397</v>
      </c>
      <c r="AO101">
        <v>10.174810000000001</v>
      </c>
      <c r="AP101" s="1">
        <v>41991</v>
      </c>
      <c r="AQ101">
        <v>13.08742</v>
      </c>
      <c r="AR101" s="1">
        <v>42267</v>
      </c>
      <c r="AS101">
        <v>11.6799</v>
      </c>
      <c r="AT101" s="1">
        <v>42456</v>
      </c>
      <c r="AU101">
        <v>5.7339120000000001</v>
      </c>
      <c r="AV101" s="1">
        <v>42813</v>
      </c>
      <c r="AW101">
        <v>9.4105830000000008</v>
      </c>
      <c r="AX101" s="1">
        <v>43343</v>
      </c>
      <c r="AY101">
        <v>8.3135650000000005</v>
      </c>
      <c r="AZ101" s="1">
        <v>43826</v>
      </c>
      <c r="BA101">
        <v>9.6473829999999996</v>
      </c>
      <c r="BB101" s="1">
        <v>44162</v>
      </c>
      <c r="BC101">
        <v>15.762280000000001</v>
      </c>
      <c r="BD101" s="1">
        <v>44345</v>
      </c>
      <c r="BE101">
        <v>6.235627</v>
      </c>
      <c r="BF101" s="1">
        <v>44582</v>
      </c>
      <c r="BG101">
        <v>7.8634870000000001</v>
      </c>
      <c r="BH101" s="1">
        <v>45127</v>
      </c>
      <c r="BI101">
        <v>9.7623239999999996</v>
      </c>
      <c r="BJ101" s="1">
        <v>45392</v>
      </c>
      <c r="BK101">
        <v>10.019819999999999</v>
      </c>
      <c r="BL101" s="1">
        <v>46015</v>
      </c>
      <c r="BM101">
        <v>9.3462139999999998</v>
      </c>
      <c r="BN101" s="1">
        <v>46034</v>
      </c>
      <c r="BO101">
        <v>1.1857800000000001</v>
      </c>
    </row>
    <row r="102" spans="1:67" x14ac:dyDescent="0.35">
      <c r="A102" s="1">
        <v>34984</v>
      </c>
      <c r="B102">
        <v>7.3220900000000002</v>
      </c>
      <c r="C102">
        <f t="shared" si="16"/>
        <v>97</v>
      </c>
      <c r="E102" s="1">
        <v>35414</v>
      </c>
      <c r="F102">
        <v>4.9153370000000001</v>
      </c>
      <c r="G102">
        <f t="shared" si="17"/>
        <v>97</v>
      </c>
      <c r="H102" s="1">
        <v>35685</v>
      </c>
      <c r="I102">
        <v>6.5234230000000002</v>
      </c>
      <c r="J102" s="1">
        <v>36014</v>
      </c>
      <c r="K102">
        <v>8.0008210000000002</v>
      </c>
      <c r="L102" s="1">
        <v>36265</v>
      </c>
      <c r="M102">
        <v>10.31344</v>
      </c>
      <c r="N102" s="1">
        <v>36838</v>
      </c>
      <c r="O102">
        <v>14.78736</v>
      </c>
      <c r="P102" s="1">
        <v>36966</v>
      </c>
      <c r="Q102">
        <v>5.8998910000000002</v>
      </c>
      <c r="R102" s="1">
        <v>37337</v>
      </c>
      <c r="S102">
        <v>5.562735</v>
      </c>
      <c r="T102" s="1">
        <v>37697</v>
      </c>
      <c r="U102">
        <v>7.2346950000000003</v>
      </c>
      <c r="V102" s="1">
        <v>38097</v>
      </c>
      <c r="W102">
        <v>8.7735070000000004</v>
      </c>
      <c r="X102" s="1">
        <v>38591</v>
      </c>
      <c r="Y102">
        <v>6.6111700000000004</v>
      </c>
      <c r="Z102" s="1">
        <v>38996</v>
      </c>
      <c r="AA102">
        <v>9.0371360000000003</v>
      </c>
      <c r="AB102" s="1">
        <v>39115</v>
      </c>
      <c r="AC102">
        <v>8.3647279999999995</v>
      </c>
      <c r="AD102" s="1">
        <v>39522</v>
      </c>
      <c r="AE102">
        <v>11.40231</v>
      </c>
      <c r="AF102" s="1">
        <v>39889</v>
      </c>
      <c r="AG102">
        <v>8.0747750000000007</v>
      </c>
      <c r="AH102" s="1">
        <v>40258</v>
      </c>
      <c r="AI102">
        <v>4.2689279999999998</v>
      </c>
      <c r="AJ102" s="1">
        <v>40689</v>
      </c>
      <c r="AK102">
        <v>11.090339999999999</v>
      </c>
      <c r="AL102" s="1">
        <v>41011</v>
      </c>
      <c r="AM102">
        <v>8.7270330000000005</v>
      </c>
      <c r="AN102" s="1">
        <v>41308</v>
      </c>
      <c r="AO102">
        <v>10.171390000000001</v>
      </c>
      <c r="AP102" s="1">
        <v>41716</v>
      </c>
      <c r="AQ102">
        <v>12.88293</v>
      </c>
      <c r="AR102" s="1">
        <v>42246</v>
      </c>
      <c r="AS102">
        <v>11.6282</v>
      </c>
      <c r="AT102" s="1">
        <v>42703</v>
      </c>
      <c r="AU102">
        <v>5.6141940000000004</v>
      </c>
      <c r="AV102" s="1">
        <v>43093</v>
      </c>
      <c r="AW102">
        <v>9.3475350000000006</v>
      </c>
      <c r="AX102" s="1">
        <v>43105</v>
      </c>
      <c r="AY102">
        <v>8.1767000000000003</v>
      </c>
      <c r="AZ102" s="1">
        <v>43784</v>
      </c>
      <c r="BA102">
        <v>9.5895089999999996</v>
      </c>
      <c r="BB102" s="1">
        <v>44100</v>
      </c>
      <c r="BC102">
        <v>15.395860000000001</v>
      </c>
      <c r="BD102" s="1">
        <v>44387</v>
      </c>
      <c r="BE102">
        <v>6.2301729999999997</v>
      </c>
      <c r="BF102" s="1">
        <v>44880</v>
      </c>
      <c r="BG102">
        <v>7.7700430000000003</v>
      </c>
      <c r="BH102" s="1">
        <v>45015</v>
      </c>
      <c r="BI102">
        <v>9.7191170000000007</v>
      </c>
      <c r="BJ102" s="1">
        <v>45547</v>
      </c>
      <c r="BK102">
        <v>9.9927430000000008</v>
      </c>
      <c r="BL102" s="1">
        <v>45689</v>
      </c>
      <c r="BM102">
        <v>9.2370760000000001</v>
      </c>
      <c r="BN102" s="1">
        <v>46035</v>
      </c>
      <c r="BO102">
        <v>1.196366</v>
      </c>
    </row>
    <row r="103" spans="1:67" x14ac:dyDescent="0.35">
      <c r="A103" s="1">
        <v>34803</v>
      </c>
      <c r="B103">
        <v>7.2740660000000004</v>
      </c>
      <c r="C103">
        <f t="shared" si="16"/>
        <v>98</v>
      </c>
      <c r="E103" s="1">
        <v>35214</v>
      </c>
      <c r="F103">
        <v>4.6306830000000003</v>
      </c>
      <c r="G103">
        <f t="shared" si="17"/>
        <v>98</v>
      </c>
      <c r="H103" s="1">
        <v>35501</v>
      </c>
      <c r="I103">
        <v>6.4982509999999998</v>
      </c>
      <c r="J103" s="1">
        <v>36126</v>
      </c>
      <c r="K103">
        <v>7.9632009999999998</v>
      </c>
      <c r="L103" s="1">
        <v>36426</v>
      </c>
      <c r="M103">
        <v>10.28551</v>
      </c>
      <c r="N103" s="1">
        <v>36801</v>
      </c>
      <c r="O103">
        <v>14.74506</v>
      </c>
      <c r="P103" s="1">
        <v>37222</v>
      </c>
      <c r="Q103">
        <v>5.8820690000000004</v>
      </c>
      <c r="R103" s="1">
        <v>37454</v>
      </c>
      <c r="S103">
        <v>5.4924730000000004</v>
      </c>
      <c r="T103" s="1">
        <v>37874</v>
      </c>
      <c r="U103">
        <v>7.1324139999999998</v>
      </c>
      <c r="V103" s="1">
        <v>38003</v>
      </c>
      <c r="W103">
        <v>8.7521920000000009</v>
      </c>
      <c r="X103" s="1">
        <v>38443</v>
      </c>
      <c r="Y103">
        <v>6.5716770000000002</v>
      </c>
      <c r="Z103" s="1">
        <v>38845</v>
      </c>
      <c r="AA103">
        <v>8.6847809999999992</v>
      </c>
      <c r="AB103" s="1">
        <v>39269</v>
      </c>
      <c r="AC103">
        <v>8.3270900000000001</v>
      </c>
      <c r="AD103" s="1">
        <v>39571</v>
      </c>
      <c r="AE103">
        <v>11.16855</v>
      </c>
      <c r="AF103" s="1">
        <v>40160</v>
      </c>
      <c r="AG103">
        <v>7.9840850000000003</v>
      </c>
      <c r="AH103" s="1">
        <v>40466</v>
      </c>
      <c r="AI103">
        <v>4.2401179999999998</v>
      </c>
      <c r="AJ103" s="1">
        <v>40884</v>
      </c>
      <c r="AK103">
        <v>10.982570000000001</v>
      </c>
      <c r="AL103" s="1">
        <v>41222</v>
      </c>
      <c r="AM103">
        <v>8.6014970000000002</v>
      </c>
      <c r="AN103" s="1">
        <v>41391</v>
      </c>
      <c r="AO103">
        <v>10.05761</v>
      </c>
      <c r="AP103" s="1">
        <v>41992</v>
      </c>
      <c r="AQ103">
        <v>12.859780000000001</v>
      </c>
      <c r="AR103" s="1">
        <v>42076</v>
      </c>
      <c r="AS103">
        <v>11.382680000000001</v>
      </c>
      <c r="AT103" s="1">
        <v>42421</v>
      </c>
      <c r="AU103">
        <v>5.5887799999999999</v>
      </c>
      <c r="AV103" s="1">
        <v>43081</v>
      </c>
      <c r="AW103">
        <v>9.3165929999999992</v>
      </c>
      <c r="AX103" s="1">
        <v>43224</v>
      </c>
      <c r="AY103">
        <v>8.1677959999999992</v>
      </c>
      <c r="AZ103" s="1">
        <v>43740</v>
      </c>
      <c r="BA103">
        <v>9.4332250000000002</v>
      </c>
      <c r="BB103" s="1">
        <v>43840</v>
      </c>
      <c r="BC103">
        <v>15.34952</v>
      </c>
      <c r="BD103" s="1">
        <v>44408</v>
      </c>
      <c r="BE103">
        <v>6.2047410000000003</v>
      </c>
      <c r="BF103" s="1">
        <v>44613</v>
      </c>
      <c r="BG103">
        <v>7.7275900000000002</v>
      </c>
      <c r="BH103" s="1">
        <v>44945</v>
      </c>
      <c r="BI103">
        <v>9.6157439999999994</v>
      </c>
      <c r="BJ103" s="1">
        <v>45384</v>
      </c>
      <c r="BK103">
        <v>9.8886730000000007</v>
      </c>
      <c r="BL103" s="1">
        <v>45940</v>
      </c>
      <c r="BM103">
        <v>9.1983130000000006</v>
      </c>
      <c r="BN103" s="1">
        <v>46200</v>
      </c>
      <c r="BO103">
        <v>1.200769</v>
      </c>
    </row>
    <row r="104" spans="1:67" x14ac:dyDescent="0.35">
      <c r="A104" s="1">
        <v>34977</v>
      </c>
      <c r="B104">
        <v>7.2630650000000001</v>
      </c>
      <c r="C104">
        <f t="shared" si="16"/>
        <v>99</v>
      </c>
      <c r="E104" s="1">
        <v>35190</v>
      </c>
      <c r="F104">
        <v>4.5564070000000001</v>
      </c>
      <c r="G104">
        <f t="shared" si="17"/>
        <v>99</v>
      </c>
      <c r="H104" s="1">
        <v>35780</v>
      </c>
      <c r="I104">
        <v>6.4044939999999997</v>
      </c>
      <c r="J104" s="1">
        <v>35844</v>
      </c>
      <c r="K104">
        <v>7.8198930000000004</v>
      </c>
      <c r="L104" s="1">
        <v>36260</v>
      </c>
      <c r="M104">
        <v>10.20642</v>
      </c>
      <c r="N104" s="1">
        <v>36640</v>
      </c>
      <c r="O104">
        <v>14.53364</v>
      </c>
      <c r="P104" s="1">
        <v>36964</v>
      </c>
      <c r="Q104">
        <v>5.8678559999999997</v>
      </c>
      <c r="R104" s="1">
        <v>37564</v>
      </c>
      <c r="S104">
        <v>5.4717520000000004</v>
      </c>
      <c r="T104" s="1">
        <v>37662</v>
      </c>
      <c r="U104">
        <v>7.066001</v>
      </c>
      <c r="V104" s="1">
        <v>38317</v>
      </c>
      <c r="W104">
        <v>8.7367589999999993</v>
      </c>
      <c r="X104" s="1">
        <v>38437</v>
      </c>
      <c r="Y104">
        <v>6.5478110000000003</v>
      </c>
      <c r="Z104" s="1">
        <v>38994</v>
      </c>
      <c r="AA104">
        <v>8.5572389999999992</v>
      </c>
      <c r="AB104" s="1">
        <v>39354</v>
      </c>
      <c r="AC104">
        <v>8.2937799999999999</v>
      </c>
      <c r="AD104" s="1">
        <v>39457</v>
      </c>
      <c r="AE104">
        <v>11.14781</v>
      </c>
      <c r="AF104" s="1">
        <v>40153</v>
      </c>
      <c r="AG104">
        <v>7.8404100000000003</v>
      </c>
      <c r="AH104" s="1">
        <v>40285</v>
      </c>
      <c r="AI104">
        <v>4.2229010000000002</v>
      </c>
      <c r="AJ104" s="1">
        <v>40635</v>
      </c>
      <c r="AK104">
        <v>10.82062</v>
      </c>
      <c r="AL104" s="1">
        <v>41012</v>
      </c>
      <c r="AM104">
        <v>8.4890480000000004</v>
      </c>
      <c r="AN104" s="1">
        <v>41597</v>
      </c>
      <c r="AO104">
        <v>9.9825579999999992</v>
      </c>
      <c r="AP104" s="1">
        <v>41710</v>
      </c>
      <c r="AQ104">
        <v>12.625909999999999</v>
      </c>
      <c r="AR104" s="1">
        <v>42254</v>
      </c>
      <c r="AS104">
        <v>11.18763</v>
      </c>
      <c r="AT104" s="1">
        <v>42423</v>
      </c>
      <c r="AU104">
        <v>5.5654000000000003</v>
      </c>
      <c r="AV104" s="1">
        <v>42811</v>
      </c>
      <c r="AW104">
        <v>9.2482469999999992</v>
      </c>
      <c r="AX104" s="1">
        <v>43455</v>
      </c>
      <c r="AY104">
        <v>8.1449259999999999</v>
      </c>
      <c r="AZ104" s="1">
        <v>43767</v>
      </c>
      <c r="BA104">
        <v>9.4279050000000009</v>
      </c>
      <c r="BB104" s="1">
        <v>43863</v>
      </c>
      <c r="BC104">
        <v>15.249459999999999</v>
      </c>
      <c r="BD104" s="1">
        <v>44274</v>
      </c>
      <c r="BE104">
        <v>6.1528939999999999</v>
      </c>
      <c r="BF104" s="1">
        <v>44864</v>
      </c>
      <c r="BG104">
        <v>7.7232219999999998</v>
      </c>
      <c r="BH104" s="1">
        <v>45256</v>
      </c>
      <c r="BI104">
        <v>9.586271</v>
      </c>
      <c r="BJ104" s="1">
        <v>45377</v>
      </c>
      <c r="BK104">
        <v>9.7114569999999993</v>
      </c>
      <c r="BL104" s="1">
        <v>45677</v>
      </c>
      <c r="BM104">
        <v>9.1699570000000001</v>
      </c>
      <c r="BN104" s="1">
        <v>46147</v>
      </c>
      <c r="BO104">
        <v>1.2250570000000001</v>
      </c>
    </row>
    <row r="105" spans="1:67" x14ac:dyDescent="0.35">
      <c r="A105" s="1">
        <v>34794</v>
      </c>
      <c r="B105">
        <v>7.137283</v>
      </c>
      <c r="C105">
        <f t="shared" si="16"/>
        <v>100</v>
      </c>
      <c r="E105" s="1">
        <v>35393</v>
      </c>
      <c r="F105">
        <v>4.4446950000000003</v>
      </c>
      <c r="G105">
        <f t="shared" si="17"/>
        <v>100</v>
      </c>
      <c r="H105" s="1">
        <v>35453</v>
      </c>
      <c r="I105">
        <v>6.368404</v>
      </c>
      <c r="J105" s="1">
        <v>36055</v>
      </c>
      <c r="K105">
        <v>7.7997339999999999</v>
      </c>
      <c r="L105" s="1">
        <v>36524</v>
      </c>
      <c r="M105">
        <v>9.997897</v>
      </c>
      <c r="N105" s="1">
        <v>36539</v>
      </c>
      <c r="O105">
        <v>14.26984</v>
      </c>
      <c r="P105" s="1">
        <v>36996</v>
      </c>
      <c r="Q105">
        <v>5.8482260000000004</v>
      </c>
      <c r="R105" s="1">
        <v>37333</v>
      </c>
      <c r="S105">
        <v>5.4531320000000001</v>
      </c>
      <c r="T105" s="1">
        <v>37715</v>
      </c>
      <c r="U105">
        <v>6.9842659999999999</v>
      </c>
      <c r="V105" s="1">
        <v>38085</v>
      </c>
      <c r="W105">
        <v>8.522964</v>
      </c>
      <c r="X105" s="1">
        <v>38613</v>
      </c>
      <c r="Y105">
        <v>6.4893809999999998</v>
      </c>
      <c r="Z105" s="1">
        <v>38859</v>
      </c>
      <c r="AA105">
        <v>8.4728639999999995</v>
      </c>
      <c r="AB105" s="1">
        <v>39317</v>
      </c>
      <c r="AC105">
        <v>8.2592149999999993</v>
      </c>
      <c r="AD105" s="1">
        <v>39488</v>
      </c>
      <c r="AE105">
        <v>11.03182</v>
      </c>
      <c r="AF105" s="1">
        <v>40129</v>
      </c>
      <c r="AG105">
        <v>7.7735839999999996</v>
      </c>
      <c r="AH105" s="1">
        <v>40504</v>
      </c>
      <c r="AI105">
        <v>4.0877119999999998</v>
      </c>
      <c r="AJ105" s="1">
        <v>40585</v>
      </c>
      <c r="AK105">
        <v>10.75512</v>
      </c>
      <c r="AL105" s="1">
        <v>40969</v>
      </c>
      <c r="AM105">
        <v>8.4175970000000007</v>
      </c>
      <c r="AN105" s="1">
        <v>41616</v>
      </c>
      <c r="AO105">
        <v>9.9484879999999993</v>
      </c>
      <c r="AP105" s="1">
        <v>41891</v>
      </c>
      <c r="AQ105">
        <v>12.30231</v>
      </c>
      <c r="AR105" s="1">
        <v>42024</v>
      </c>
      <c r="AS105">
        <v>10.70365</v>
      </c>
      <c r="AT105" s="1">
        <v>42551</v>
      </c>
      <c r="AU105">
        <v>5.4458409999999997</v>
      </c>
      <c r="AV105" s="1">
        <v>43050</v>
      </c>
      <c r="AW105">
        <v>9.1998580000000008</v>
      </c>
      <c r="AX105" s="1">
        <v>43102</v>
      </c>
      <c r="AY105">
        <v>8.1182239999999997</v>
      </c>
      <c r="AZ105" s="1">
        <v>43785</v>
      </c>
      <c r="BA105">
        <v>9.4199959999999994</v>
      </c>
      <c r="BB105" s="1">
        <v>44113</v>
      </c>
      <c r="BC105">
        <v>15.03547</v>
      </c>
      <c r="BD105" s="1">
        <v>44295</v>
      </c>
      <c r="BE105">
        <v>6.1354639999999998</v>
      </c>
      <c r="BF105" s="1">
        <v>44899</v>
      </c>
      <c r="BG105">
        <v>7.5798019999999999</v>
      </c>
      <c r="BH105" s="1">
        <v>44972</v>
      </c>
      <c r="BI105">
        <v>9.3844910000000006</v>
      </c>
      <c r="BJ105" s="1">
        <v>45595</v>
      </c>
      <c r="BK105">
        <v>9.3540050000000008</v>
      </c>
      <c r="BL105" s="1">
        <v>45962</v>
      </c>
      <c r="BM105">
        <v>9.0300039999999999</v>
      </c>
      <c r="BN105" s="1">
        <v>46032</v>
      </c>
      <c r="BO105">
        <v>1.2726599999999999</v>
      </c>
    </row>
    <row r="106" spans="1:67" x14ac:dyDescent="0.35">
      <c r="A106" s="1">
        <v>34742</v>
      </c>
      <c r="B106">
        <v>7.0610739999999996</v>
      </c>
      <c r="C106">
        <f t="shared" si="16"/>
        <v>101</v>
      </c>
      <c r="E106" s="1">
        <v>35415</v>
      </c>
      <c r="F106">
        <v>4.4286580000000004</v>
      </c>
      <c r="G106">
        <f t="shared" si="17"/>
        <v>101</v>
      </c>
      <c r="H106" s="1">
        <v>35754</v>
      </c>
      <c r="I106">
        <v>6.3184979999999999</v>
      </c>
      <c r="J106" s="1">
        <v>36013</v>
      </c>
      <c r="K106">
        <v>7.7611619999999997</v>
      </c>
      <c r="L106" s="1">
        <v>36262</v>
      </c>
      <c r="M106">
        <v>9.8223190000000002</v>
      </c>
      <c r="N106" s="1">
        <v>36591</v>
      </c>
      <c r="O106">
        <v>13.673159999999999</v>
      </c>
      <c r="P106" s="1">
        <v>37239</v>
      </c>
      <c r="Q106">
        <v>5.8477290000000002</v>
      </c>
      <c r="R106" s="1">
        <v>37435</v>
      </c>
      <c r="S106">
        <v>5.4133940000000003</v>
      </c>
      <c r="T106" s="1">
        <v>37714</v>
      </c>
      <c r="U106">
        <v>6.9530669999999999</v>
      </c>
      <c r="V106" s="1">
        <v>38281</v>
      </c>
      <c r="W106">
        <v>8.2534729999999996</v>
      </c>
      <c r="X106" s="1">
        <v>38457</v>
      </c>
      <c r="Y106">
        <v>6.4884339999999998</v>
      </c>
      <c r="Z106" s="1">
        <v>39003</v>
      </c>
      <c r="AA106">
        <v>8.4487539999999992</v>
      </c>
      <c r="AB106" s="1">
        <v>39397</v>
      </c>
      <c r="AC106">
        <v>8.2556910000000006</v>
      </c>
      <c r="AD106" s="1">
        <v>39699</v>
      </c>
      <c r="AE106">
        <v>10.922370000000001</v>
      </c>
      <c r="AF106" s="1">
        <v>39873</v>
      </c>
      <c r="AG106">
        <v>7.7225609999999998</v>
      </c>
      <c r="AH106" s="1">
        <v>40286</v>
      </c>
      <c r="AI106">
        <v>4.040743</v>
      </c>
      <c r="AJ106" s="1">
        <v>40896</v>
      </c>
      <c r="AK106">
        <v>10.70688</v>
      </c>
      <c r="AL106" s="1">
        <v>41191</v>
      </c>
      <c r="AM106">
        <v>8.3689750000000007</v>
      </c>
      <c r="AN106" s="1">
        <v>41444</v>
      </c>
      <c r="AO106">
        <v>9.6870560000000001</v>
      </c>
      <c r="AP106" s="1">
        <v>41692</v>
      </c>
      <c r="AQ106">
        <v>12.209619999999999</v>
      </c>
      <c r="AR106" s="1">
        <v>42157</v>
      </c>
      <c r="AS106">
        <v>10.59198</v>
      </c>
      <c r="AT106" s="1">
        <v>42629</v>
      </c>
      <c r="AU106">
        <v>5.4438620000000002</v>
      </c>
      <c r="AV106" s="1">
        <v>42816</v>
      </c>
      <c r="AW106">
        <v>9.1879989999999996</v>
      </c>
      <c r="AX106" s="1">
        <v>43219</v>
      </c>
      <c r="AY106">
        <v>7.9644890000000004</v>
      </c>
      <c r="AZ106" s="1">
        <v>43716</v>
      </c>
      <c r="BA106">
        <v>9.4167699999999996</v>
      </c>
      <c r="BB106" s="1">
        <v>44179</v>
      </c>
      <c r="BC106">
        <v>14.8264</v>
      </c>
      <c r="BD106" s="1">
        <v>44336</v>
      </c>
      <c r="BE106">
        <v>6.0452079999999997</v>
      </c>
      <c r="BF106" s="1">
        <v>44580</v>
      </c>
      <c r="BG106">
        <v>7.4973049999999999</v>
      </c>
      <c r="BH106" s="1">
        <v>45124</v>
      </c>
      <c r="BI106">
        <v>9.2508189999999999</v>
      </c>
      <c r="BJ106" s="1">
        <v>45549</v>
      </c>
      <c r="BK106">
        <v>9.3453970000000002</v>
      </c>
      <c r="BL106" s="1">
        <v>45672</v>
      </c>
      <c r="BM106">
        <v>8.9590289999999992</v>
      </c>
      <c r="BN106" s="1">
        <v>46058</v>
      </c>
      <c r="BO106">
        <v>1.2810790000000001</v>
      </c>
    </row>
    <row r="107" spans="1:67" x14ac:dyDescent="0.35">
      <c r="A107" s="1">
        <v>34777</v>
      </c>
      <c r="B107">
        <v>6.8723029999999996</v>
      </c>
      <c r="C107">
        <f t="shared" si="16"/>
        <v>102</v>
      </c>
      <c r="E107" s="1">
        <v>35215</v>
      </c>
      <c r="F107">
        <v>4.2244859999999997</v>
      </c>
      <c r="G107">
        <f t="shared" si="17"/>
        <v>102</v>
      </c>
      <c r="H107" s="1">
        <v>35795</v>
      </c>
      <c r="I107">
        <v>6.2987169999999999</v>
      </c>
      <c r="J107" s="1">
        <v>36113</v>
      </c>
      <c r="K107">
        <v>7.7544680000000001</v>
      </c>
      <c r="L107" s="1">
        <v>36425</v>
      </c>
      <c r="M107">
        <v>9.7887050000000002</v>
      </c>
      <c r="N107" s="1">
        <v>36570</v>
      </c>
      <c r="O107">
        <v>13.27571</v>
      </c>
      <c r="P107" s="1">
        <v>37014</v>
      </c>
      <c r="Q107">
        <v>5.8066760000000004</v>
      </c>
      <c r="R107" s="1">
        <v>37384</v>
      </c>
      <c r="S107">
        <v>5.3951460000000004</v>
      </c>
      <c r="T107" s="1">
        <v>37947</v>
      </c>
      <c r="U107">
        <v>6.8371300000000002</v>
      </c>
      <c r="V107" s="1">
        <v>38329</v>
      </c>
      <c r="W107">
        <v>8.1458329999999997</v>
      </c>
      <c r="X107" s="1">
        <v>38648</v>
      </c>
      <c r="Y107">
        <v>6.488308</v>
      </c>
      <c r="Z107" s="1">
        <v>39071</v>
      </c>
      <c r="AA107">
        <v>8.2830860000000008</v>
      </c>
      <c r="AB107" s="1">
        <v>39414</v>
      </c>
      <c r="AC107">
        <v>8.0959109999999992</v>
      </c>
      <c r="AD107" s="1">
        <v>39543</v>
      </c>
      <c r="AE107">
        <v>10.585380000000001</v>
      </c>
      <c r="AF107" s="1">
        <v>39884</v>
      </c>
      <c r="AG107">
        <v>7.6566900000000002</v>
      </c>
      <c r="AH107" s="1">
        <v>40422</v>
      </c>
      <c r="AI107">
        <v>3.8691409999999999</v>
      </c>
      <c r="AJ107" s="1">
        <v>40688</v>
      </c>
      <c r="AK107">
        <v>10.62331</v>
      </c>
      <c r="AL107" s="1">
        <v>41155</v>
      </c>
      <c r="AM107">
        <v>8.2492049999999999</v>
      </c>
      <c r="AN107" s="1">
        <v>41283</v>
      </c>
      <c r="AO107">
        <v>9.6745470000000005</v>
      </c>
      <c r="AP107" s="1">
        <v>41703</v>
      </c>
      <c r="AQ107">
        <v>12.11551</v>
      </c>
      <c r="AR107" s="1">
        <v>42069</v>
      </c>
      <c r="AS107">
        <v>10.52692</v>
      </c>
      <c r="AT107" s="1">
        <v>42584</v>
      </c>
      <c r="AU107">
        <v>5.3664259999999997</v>
      </c>
      <c r="AV107" s="1">
        <v>43051</v>
      </c>
      <c r="AW107">
        <v>9.1222089999999998</v>
      </c>
      <c r="AX107" s="1">
        <v>43223</v>
      </c>
      <c r="AY107">
        <v>7.946834</v>
      </c>
      <c r="AZ107" s="1">
        <v>43520</v>
      </c>
      <c r="BA107">
        <v>9.3999299999999995</v>
      </c>
      <c r="BB107" s="1">
        <v>44135</v>
      </c>
      <c r="BC107">
        <v>14.733219999999999</v>
      </c>
      <c r="BD107" s="1">
        <v>44224</v>
      </c>
      <c r="BE107">
        <v>6.0413420000000002</v>
      </c>
      <c r="BF107" s="1">
        <v>44881</v>
      </c>
      <c r="BG107">
        <v>7.4391679999999996</v>
      </c>
      <c r="BH107" s="1">
        <v>44963</v>
      </c>
      <c r="BI107">
        <v>9.2440739999999995</v>
      </c>
      <c r="BJ107" s="1">
        <v>45370</v>
      </c>
      <c r="BK107">
        <v>9.1560439999999996</v>
      </c>
      <c r="BL107" s="1">
        <v>45662</v>
      </c>
      <c r="BM107">
        <v>8.7256230000000006</v>
      </c>
      <c r="BN107" s="1">
        <v>46036</v>
      </c>
      <c r="BO107">
        <v>1.2851600000000001</v>
      </c>
    </row>
    <row r="108" spans="1:67" x14ac:dyDescent="0.35">
      <c r="A108" s="1">
        <v>34763</v>
      </c>
      <c r="B108">
        <v>6.774934</v>
      </c>
      <c r="C108">
        <f t="shared" si="16"/>
        <v>103</v>
      </c>
      <c r="E108" s="1">
        <v>35081</v>
      </c>
      <c r="F108">
        <v>4.1839389999999996</v>
      </c>
      <c r="G108">
        <f t="shared" si="17"/>
        <v>103</v>
      </c>
      <c r="H108" s="1">
        <v>35724</v>
      </c>
      <c r="I108">
        <v>6.174169</v>
      </c>
      <c r="J108" s="1">
        <v>35994</v>
      </c>
      <c r="K108">
        <v>7.7307509999999997</v>
      </c>
      <c r="L108" s="1">
        <v>36464</v>
      </c>
      <c r="M108">
        <v>9.7766099999999998</v>
      </c>
      <c r="N108" s="1">
        <v>36530</v>
      </c>
      <c r="O108">
        <v>13.132630000000001</v>
      </c>
      <c r="P108" s="1">
        <v>36934</v>
      </c>
      <c r="Q108">
        <v>5.7717660000000004</v>
      </c>
      <c r="R108" s="1">
        <v>37306</v>
      </c>
      <c r="S108">
        <v>5.342924</v>
      </c>
      <c r="T108" s="1">
        <v>37655</v>
      </c>
      <c r="U108">
        <v>6.79725</v>
      </c>
      <c r="V108" s="1">
        <v>38071</v>
      </c>
      <c r="W108">
        <v>7.9609670000000001</v>
      </c>
      <c r="X108" s="1">
        <v>38431</v>
      </c>
      <c r="Y108">
        <v>6.4666639999999997</v>
      </c>
      <c r="Z108" s="1">
        <v>39015</v>
      </c>
      <c r="AA108">
        <v>8.2675789999999996</v>
      </c>
      <c r="AB108" s="1">
        <v>39389</v>
      </c>
      <c r="AC108">
        <v>7.9501429999999997</v>
      </c>
      <c r="AD108" s="1">
        <v>39675</v>
      </c>
      <c r="AE108">
        <v>10.541930000000001</v>
      </c>
      <c r="AF108" s="1">
        <v>39892</v>
      </c>
      <c r="AG108">
        <v>7.5480910000000003</v>
      </c>
      <c r="AH108" s="1">
        <v>40451</v>
      </c>
      <c r="AI108">
        <v>3.8618209999999999</v>
      </c>
      <c r="AJ108" s="1">
        <v>40902</v>
      </c>
      <c r="AK108">
        <v>10.531549999999999</v>
      </c>
      <c r="AL108" s="1">
        <v>41205</v>
      </c>
      <c r="AM108">
        <v>8.1474030000000006</v>
      </c>
      <c r="AN108" s="1">
        <v>41538</v>
      </c>
      <c r="AO108">
        <v>9.6071530000000003</v>
      </c>
      <c r="AP108" s="1">
        <v>41723</v>
      </c>
      <c r="AQ108">
        <v>11.99362</v>
      </c>
      <c r="AR108" s="1">
        <v>42367</v>
      </c>
      <c r="AS108">
        <v>10.35805</v>
      </c>
      <c r="AT108" s="1">
        <v>42583</v>
      </c>
      <c r="AU108">
        <v>5.3400749999999997</v>
      </c>
      <c r="AV108" s="1">
        <v>42815</v>
      </c>
      <c r="AW108">
        <v>8.9346010000000007</v>
      </c>
      <c r="AX108" s="1">
        <v>43374</v>
      </c>
      <c r="AY108">
        <v>7.9233029999999998</v>
      </c>
      <c r="AZ108" s="1">
        <v>43794</v>
      </c>
      <c r="BA108">
        <v>9.2052320000000005</v>
      </c>
      <c r="BB108" s="1">
        <v>43904</v>
      </c>
      <c r="BC108">
        <v>14.62434</v>
      </c>
      <c r="BD108" s="1">
        <v>44480</v>
      </c>
      <c r="BE108">
        <v>5.9768369999999997</v>
      </c>
      <c r="BF108" s="1">
        <v>44865</v>
      </c>
      <c r="BG108">
        <v>7.331156</v>
      </c>
      <c r="BH108" s="1">
        <v>45121</v>
      </c>
      <c r="BI108">
        <v>9.2304019999999998</v>
      </c>
      <c r="BJ108" s="1">
        <v>45581</v>
      </c>
      <c r="BK108">
        <v>9.1460880000000007</v>
      </c>
      <c r="BL108" s="1">
        <v>45880</v>
      </c>
      <c r="BM108">
        <v>8.4546580000000002</v>
      </c>
      <c r="BN108" s="1">
        <v>46159</v>
      </c>
      <c r="BO108">
        <v>1.3155209999999999</v>
      </c>
    </row>
    <row r="109" spans="1:67" x14ac:dyDescent="0.35">
      <c r="A109" s="1">
        <v>34801</v>
      </c>
      <c r="B109">
        <v>6.7147620000000003</v>
      </c>
      <c r="C109">
        <f t="shared" si="16"/>
        <v>104</v>
      </c>
      <c r="E109" s="1">
        <v>35191</v>
      </c>
      <c r="F109">
        <v>4.1763310000000002</v>
      </c>
      <c r="G109">
        <f t="shared" si="17"/>
        <v>104</v>
      </c>
      <c r="H109" s="1">
        <v>35720</v>
      </c>
      <c r="I109">
        <v>6.1398859999999997</v>
      </c>
      <c r="J109" s="1">
        <v>35909</v>
      </c>
      <c r="K109">
        <v>7.7154090000000002</v>
      </c>
      <c r="L109" s="1">
        <v>36261</v>
      </c>
      <c r="M109">
        <v>9.7409110000000005</v>
      </c>
      <c r="N109" s="1">
        <v>36596</v>
      </c>
      <c r="O109">
        <v>13.08775</v>
      </c>
      <c r="P109" s="1">
        <v>37089</v>
      </c>
      <c r="Q109">
        <v>5.7532769999999998</v>
      </c>
      <c r="R109" s="1">
        <v>37434</v>
      </c>
      <c r="S109">
        <v>5.2641590000000003</v>
      </c>
      <c r="T109" s="1">
        <v>37894</v>
      </c>
      <c r="U109">
        <v>6.7699480000000003</v>
      </c>
      <c r="V109" s="1">
        <v>38330</v>
      </c>
      <c r="W109">
        <v>7.8557370000000004</v>
      </c>
      <c r="X109" s="1">
        <v>38430</v>
      </c>
      <c r="Y109">
        <v>6.4117610000000003</v>
      </c>
      <c r="Z109" s="1">
        <v>38863</v>
      </c>
      <c r="AA109">
        <v>8.0753679999999992</v>
      </c>
      <c r="AB109" s="1">
        <v>39349</v>
      </c>
      <c r="AC109">
        <v>7.8159179999999999</v>
      </c>
      <c r="AD109" s="1">
        <v>39801</v>
      </c>
      <c r="AE109">
        <v>10.45088</v>
      </c>
      <c r="AF109" s="1">
        <v>39918</v>
      </c>
      <c r="AG109">
        <v>7.516254</v>
      </c>
      <c r="AH109" s="1">
        <v>40469</v>
      </c>
      <c r="AI109">
        <v>3.8384170000000002</v>
      </c>
      <c r="AJ109" s="1">
        <v>40828</v>
      </c>
      <c r="AK109">
        <v>10.48845</v>
      </c>
      <c r="AL109" s="1">
        <v>40983</v>
      </c>
      <c r="AM109">
        <v>8.043291</v>
      </c>
      <c r="AN109" s="1">
        <v>41595</v>
      </c>
      <c r="AO109">
        <v>9.4158770000000001</v>
      </c>
      <c r="AP109" s="1">
        <v>41999</v>
      </c>
      <c r="AQ109">
        <v>11.97269</v>
      </c>
      <c r="AR109" s="1">
        <v>42352</v>
      </c>
      <c r="AS109">
        <v>10.269640000000001</v>
      </c>
      <c r="AT109" s="1">
        <v>42376</v>
      </c>
      <c r="AU109">
        <v>5.3369869999999997</v>
      </c>
      <c r="AV109" s="1">
        <v>42817</v>
      </c>
      <c r="AW109">
        <v>8.9281539999999993</v>
      </c>
      <c r="AX109" s="1">
        <v>43101</v>
      </c>
      <c r="AY109">
        <v>7.8639089999999996</v>
      </c>
      <c r="AZ109" s="1">
        <v>43793</v>
      </c>
      <c r="BA109">
        <v>9.1934799999999992</v>
      </c>
      <c r="BB109" s="1">
        <v>44189</v>
      </c>
      <c r="BC109">
        <v>14.40518</v>
      </c>
      <c r="BD109" s="1">
        <v>44291</v>
      </c>
      <c r="BE109">
        <v>5.9622830000000002</v>
      </c>
      <c r="BF109" s="1">
        <v>44568</v>
      </c>
      <c r="BG109">
        <v>7.2486579999999998</v>
      </c>
      <c r="BH109" s="1">
        <v>45289</v>
      </c>
      <c r="BI109">
        <v>9.1385679999999994</v>
      </c>
      <c r="BJ109" s="1">
        <v>45464</v>
      </c>
      <c r="BK109">
        <v>9.0552980000000005</v>
      </c>
      <c r="BL109" s="1">
        <v>45971</v>
      </c>
      <c r="BM109">
        <v>8.2967659999999999</v>
      </c>
      <c r="BN109" s="1">
        <v>46199</v>
      </c>
      <c r="BO109">
        <v>1.343183</v>
      </c>
    </row>
    <row r="110" spans="1:67" x14ac:dyDescent="0.35">
      <c r="A110" s="1">
        <v>34791</v>
      </c>
      <c r="B110">
        <v>6.6933009999999999</v>
      </c>
      <c r="C110">
        <f t="shared" si="16"/>
        <v>105</v>
      </c>
      <c r="E110" s="1">
        <v>35337</v>
      </c>
      <c r="F110">
        <v>4.1719280000000003</v>
      </c>
      <c r="G110">
        <f t="shared" si="17"/>
        <v>105</v>
      </c>
      <c r="H110" s="1">
        <v>35444</v>
      </c>
      <c r="I110">
        <v>6.1028779999999996</v>
      </c>
      <c r="J110" s="1">
        <v>36109</v>
      </c>
      <c r="K110">
        <v>7.6890359999999998</v>
      </c>
      <c r="L110" s="1">
        <v>36514</v>
      </c>
      <c r="M110">
        <v>9.6081040000000009</v>
      </c>
      <c r="N110" s="1">
        <v>36815</v>
      </c>
      <c r="O110">
        <v>13.063359999999999</v>
      </c>
      <c r="P110" s="1">
        <v>37118</v>
      </c>
      <c r="Q110">
        <v>5.750489</v>
      </c>
      <c r="R110" s="1">
        <v>37405</v>
      </c>
      <c r="S110">
        <v>5.2191109999999998</v>
      </c>
      <c r="T110" s="1">
        <v>37879</v>
      </c>
      <c r="U110">
        <v>6.7647029999999999</v>
      </c>
      <c r="V110" s="1">
        <v>38322</v>
      </c>
      <c r="W110">
        <v>7.7743200000000003</v>
      </c>
      <c r="X110" s="1">
        <v>38503</v>
      </c>
      <c r="Y110">
        <v>6.23278</v>
      </c>
      <c r="Z110" s="1">
        <v>38995</v>
      </c>
      <c r="AA110">
        <v>7.9274480000000001</v>
      </c>
      <c r="AB110" s="1">
        <v>39114</v>
      </c>
      <c r="AC110">
        <v>7.8097849999999998</v>
      </c>
      <c r="AD110" s="1">
        <v>39807</v>
      </c>
      <c r="AE110">
        <v>10.33868</v>
      </c>
      <c r="AF110" s="1">
        <v>40081</v>
      </c>
      <c r="AG110">
        <v>7.4189109999999996</v>
      </c>
      <c r="AH110" s="1">
        <v>40433</v>
      </c>
      <c r="AI110">
        <v>3.7588819999999998</v>
      </c>
      <c r="AJ110" s="1">
        <v>40812</v>
      </c>
      <c r="AK110">
        <v>10.444380000000001</v>
      </c>
      <c r="AL110" s="1">
        <v>41013</v>
      </c>
      <c r="AM110">
        <v>7.9235470000000001</v>
      </c>
      <c r="AN110" s="1">
        <v>41622</v>
      </c>
      <c r="AO110">
        <v>9.1633610000000001</v>
      </c>
      <c r="AP110" s="1">
        <v>41651</v>
      </c>
      <c r="AQ110">
        <v>11.677199999999999</v>
      </c>
      <c r="AR110" s="1">
        <v>42070</v>
      </c>
      <c r="AS110">
        <v>10.23898</v>
      </c>
      <c r="AT110" s="1">
        <v>42498</v>
      </c>
      <c r="AU110">
        <v>5.2718689999999997</v>
      </c>
      <c r="AV110" s="1">
        <v>42738</v>
      </c>
      <c r="AW110">
        <v>8.7975829999999995</v>
      </c>
      <c r="AX110" s="1">
        <v>43457</v>
      </c>
      <c r="AY110">
        <v>7.7931720000000002</v>
      </c>
      <c r="AZ110" s="1">
        <v>43749</v>
      </c>
      <c r="BA110">
        <v>9.0544100000000007</v>
      </c>
      <c r="BB110" s="1">
        <v>43838</v>
      </c>
      <c r="BC110">
        <v>14.34666</v>
      </c>
      <c r="BD110" s="1">
        <v>44281</v>
      </c>
      <c r="BE110">
        <v>5.8345200000000004</v>
      </c>
      <c r="BF110" s="1">
        <v>44616</v>
      </c>
      <c r="BG110">
        <v>7.2225669999999997</v>
      </c>
      <c r="BH110" s="1">
        <v>44967</v>
      </c>
      <c r="BI110">
        <v>9.0627230000000001</v>
      </c>
      <c r="BJ110" s="1">
        <v>45381</v>
      </c>
      <c r="BK110">
        <v>9.0424670000000003</v>
      </c>
      <c r="BL110" s="1">
        <v>45923</v>
      </c>
      <c r="BM110">
        <v>8.1530450000000005</v>
      </c>
      <c r="BN110" s="1">
        <v>46146</v>
      </c>
      <c r="BO110">
        <v>1.3541700000000001</v>
      </c>
    </row>
    <row r="111" spans="1:67" x14ac:dyDescent="0.35">
      <c r="A111" s="1">
        <v>34972</v>
      </c>
      <c r="B111">
        <v>6.6630770000000004</v>
      </c>
      <c r="C111">
        <f t="shared" si="16"/>
        <v>106</v>
      </c>
      <c r="E111" s="1">
        <v>35082</v>
      </c>
      <c r="F111">
        <v>4.1620220000000003</v>
      </c>
      <c r="G111">
        <f t="shared" si="17"/>
        <v>106</v>
      </c>
      <c r="H111" s="1">
        <v>35526</v>
      </c>
      <c r="I111">
        <v>6.0811330000000003</v>
      </c>
      <c r="J111" s="1">
        <v>35915</v>
      </c>
      <c r="K111">
        <v>7.650595</v>
      </c>
      <c r="L111" s="1">
        <v>36240</v>
      </c>
      <c r="M111">
        <v>9.5701070000000001</v>
      </c>
      <c r="N111" s="1">
        <v>36529</v>
      </c>
      <c r="O111">
        <v>12.722340000000001</v>
      </c>
      <c r="P111" s="1">
        <v>36939</v>
      </c>
      <c r="Q111">
        <v>5.7262170000000001</v>
      </c>
      <c r="R111" s="1">
        <v>37443</v>
      </c>
      <c r="S111">
        <v>5.2155050000000003</v>
      </c>
      <c r="T111" s="1">
        <v>37826</v>
      </c>
      <c r="U111">
        <v>6.7595679999999998</v>
      </c>
      <c r="V111" s="1">
        <v>38272</v>
      </c>
      <c r="W111">
        <v>7.7206910000000004</v>
      </c>
      <c r="X111" s="1">
        <v>38632</v>
      </c>
      <c r="Y111">
        <v>6.0824480000000003</v>
      </c>
      <c r="Z111" s="1">
        <v>38814</v>
      </c>
      <c r="AA111">
        <v>7.8807450000000001</v>
      </c>
      <c r="AB111" s="1">
        <v>39107</v>
      </c>
      <c r="AC111">
        <v>7.7153859999999996</v>
      </c>
      <c r="AD111" s="1">
        <v>39501</v>
      </c>
      <c r="AE111">
        <v>10.183630000000001</v>
      </c>
      <c r="AF111" s="1">
        <v>39888</v>
      </c>
      <c r="AG111">
        <v>7.3517039999999998</v>
      </c>
      <c r="AH111" s="1">
        <v>40287</v>
      </c>
      <c r="AI111">
        <v>3.7533310000000002</v>
      </c>
      <c r="AJ111" s="1">
        <v>40741</v>
      </c>
      <c r="AK111">
        <v>10.43557</v>
      </c>
      <c r="AL111" s="1">
        <v>41014</v>
      </c>
      <c r="AM111">
        <v>7.7367290000000004</v>
      </c>
      <c r="AN111" s="1">
        <v>41404</v>
      </c>
      <c r="AO111">
        <v>9.1373580000000008</v>
      </c>
      <c r="AP111" s="1">
        <v>41677</v>
      </c>
      <c r="AQ111">
        <v>11.25305</v>
      </c>
      <c r="AR111" s="1">
        <v>42369</v>
      </c>
      <c r="AS111">
        <v>10.18277</v>
      </c>
      <c r="AT111" s="1">
        <v>42558</v>
      </c>
      <c r="AU111">
        <v>5.2431489999999998</v>
      </c>
      <c r="AV111" s="1">
        <v>42751</v>
      </c>
      <c r="AW111">
        <v>8.4699690000000007</v>
      </c>
      <c r="AX111" s="1">
        <v>43351</v>
      </c>
      <c r="AY111">
        <v>7.7302840000000002</v>
      </c>
      <c r="AZ111" s="1">
        <v>43551</v>
      </c>
      <c r="BA111">
        <v>9.0366</v>
      </c>
      <c r="BB111" s="1">
        <v>44114</v>
      </c>
      <c r="BC111">
        <v>14.19509</v>
      </c>
      <c r="BD111" s="1">
        <v>44409</v>
      </c>
      <c r="BE111">
        <v>5.8218500000000004</v>
      </c>
      <c r="BF111" s="1">
        <v>44617</v>
      </c>
      <c r="BG111">
        <v>7.2070670000000003</v>
      </c>
      <c r="BH111" s="1">
        <v>45200</v>
      </c>
      <c r="BI111">
        <v>8.8804440000000007</v>
      </c>
      <c r="BJ111" s="1">
        <v>45330</v>
      </c>
      <c r="BK111">
        <v>8.888083</v>
      </c>
      <c r="BL111" s="1">
        <v>45874</v>
      </c>
      <c r="BM111">
        <v>8.1254310000000007</v>
      </c>
      <c r="BN111" s="1">
        <v>46031</v>
      </c>
      <c r="BO111">
        <v>1.361453</v>
      </c>
    </row>
    <row r="112" spans="1:67" x14ac:dyDescent="0.35">
      <c r="A112" s="1">
        <v>34781</v>
      </c>
      <c r="B112">
        <v>6.6543869999999998</v>
      </c>
      <c r="C112">
        <f t="shared" si="16"/>
        <v>107</v>
      </c>
      <c r="E112" s="1">
        <v>35416</v>
      </c>
      <c r="F112">
        <v>3.9968149999999998</v>
      </c>
      <c r="G112">
        <f t="shared" si="17"/>
        <v>107</v>
      </c>
      <c r="H112" s="1">
        <v>35502</v>
      </c>
      <c r="I112">
        <v>5.9408240000000001</v>
      </c>
      <c r="J112" s="1">
        <v>36000</v>
      </c>
      <c r="K112">
        <v>7.6503079999999999</v>
      </c>
      <c r="L112" s="1">
        <v>36197</v>
      </c>
      <c r="M112">
        <v>9.4776489999999995</v>
      </c>
      <c r="N112" s="1">
        <v>36810</v>
      </c>
      <c r="O112">
        <v>12.260730000000001</v>
      </c>
      <c r="P112" s="1">
        <v>37207</v>
      </c>
      <c r="Q112">
        <v>5.659408</v>
      </c>
      <c r="R112" s="1">
        <v>37553</v>
      </c>
      <c r="S112">
        <v>5.1610050000000003</v>
      </c>
      <c r="T112" s="1">
        <v>37926</v>
      </c>
      <c r="U112">
        <v>6.652863</v>
      </c>
      <c r="V112" s="1">
        <v>38029</v>
      </c>
      <c r="W112">
        <v>7.646191</v>
      </c>
      <c r="X112" s="1">
        <v>38429</v>
      </c>
      <c r="Y112">
        <v>5.9682069999999996</v>
      </c>
      <c r="Z112" s="1">
        <v>38736</v>
      </c>
      <c r="AA112">
        <v>7.7148469999999998</v>
      </c>
      <c r="AB112" s="1">
        <v>39394</v>
      </c>
      <c r="AC112">
        <v>7.7112869999999996</v>
      </c>
      <c r="AD112" s="1">
        <v>39676</v>
      </c>
      <c r="AE112">
        <v>10.105600000000001</v>
      </c>
      <c r="AF112" s="1">
        <v>40150</v>
      </c>
      <c r="AG112">
        <v>7.3441650000000003</v>
      </c>
      <c r="AH112" s="1">
        <v>40467</v>
      </c>
      <c r="AI112">
        <v>3.6314199999999999</v>
      </c>
      <c r="AJ112" s="1">
        <v>40631</v>
      </c>
      <c r="AK112">
        <v>10.375310000000001</v>
      </c>
      <c r="AL112" s="1">
        <v>41175</v>
      </c>
      <c r="AM112">
        <v>7.6852210000000003</v>
      </c>
      <c r="AN112" s="1">
        <v>41401</v>
      </c>
      <c r="AO112">
        <v>9.1295009999999994</v>
      </c>
      <c r="AP112" s="1">
        <v>41704</v>
      </c>
      <c r="AQ112">
        <v>11.24966</v>
      </c>
      <c r="AR112" s="1">
        <v>42336</v>
      </c>
      <c r="AS112">
        <v>10.06452</v>
      </c>
      <c r="AT112" s="1">
        <v>42649</v>
      </c>
      <c r="AU112">
        <v>5.2165840000000001</v>
      </c>
      <c r="AV112" s="1">
        <v>43100</v>
      </c>
      <c r="AW112">
        <v>8.3585840000000005</v>
      </c>
      <c r="AX112" s="1">
        <v>43225</v>
      </c>
      <c r="AY112">
        <v>7.6650669999999996</v>
      </c>
      <c r="AZ112" s="1">
        <v>43704</v>
      </c>
      <c r="BA112">
        <v>9.0305230000000005</v>
      </c>
      <c r="BB112" s="1">
        <v>44196</v>
      </c>
      <c r="BC112">
        <v>14.02624</v>
      </c>
      <c r="BD112" s="1">
        <v>44553</v>
      </c>
      <c r="BE112">
        <v>5.8183379999999998</v>
      </c>
      <c r="BF112" s="1">
        <v>44866</v>
      </c>
      <c r="BG112">
        <v>7.1193369999999998</v>
      </c>
      <c r="BH112" s="1">
        <v>44974</v>
      </c>
      <c r="BI112">
        <v>8.7771050000000006</v>
      </c>
      <c r="BJ112" s="1">
        <v>45293</v>
      </c>
      <c r="BK112">
        <v>8.8556310000000007</v>
      </c>
      <c r="BL112" s="1">
        <v>45718</v>
      </c>
      <c r="BM112">
        <v>8.0761269999999996</v>
      </c>
      <c r="BN112" s="1">
        <v>46037</v>
      </c>
      <c r="BO112">
        <v>1.3653569999999999</v>
      </c>
    </row>
    <row r="113" spans="1:67" x14ac:dyDescent="0.35">
      <c r="A113" s="1">
        <v>34708</v>
      </c>
      <c r="B113">
        <v>6.6421279999999996</v>
      </c>
      <c r="C113">
        <f t="shared" si="16"/>
        <v>108</v>
      </c>
      <c r="E113" s="1">
        <v>35394</v>
      </c>
      <c r="F113">
        <v>3.956213</v>
      </c>
      <c r="G113">
        <f t="shared" si="17"/>
        <v>108</v>
      </c>
      <c r="H113" s="1">
        <v>35676</v>
      </c>
      <c r="I113">
        <v>5.9140740000000003</v>
      </c>
      <c r="J113" s="1">
        <v>35806</v>
      </c>
      <c r="K113">
        <v>7.5468250000000001</v>
      </c>
      <c r="L113" s="1">
        <v>36511</v>
      </c>
      <c r="M113">
        <v>9.2776099999999992</v>
      </c>
      <c r="N113" s="1">
        <v>36556</v>
      </c>
      <c r="O113">
        <v>12.25179</v>
      </c>
      <c r="P113" s="1">
        <v>37116</v>
      </c>
      <c r="Q113">
        <v>5.4722309999999998</v>
      </c>
      <c r="R113" s="1">
        <v>37338</v>
      </c>
      <c r="S113">
        <v>5.0481879999999997</v>
      </c>
      <c r="T113" s="1">
        <v>37908</v>
      </c>
      <c r="U113">
        <v>6.5878819999999996</v>
      </c>
      <c r="V113" s="1">
        <v>38310</v>
      </c>
      <c r="W113">
        <v>7.5601240000000001</v>
      </c>
      <c r="X113" s="1">
        <v>38493</v>
      </c>
      <c r="Y113">
        <v>5.9314910000000003</v>
      </c>
      <c r="Z113" s="1">
        <v>38846</v>
      </c>
      <c r="AA113">
        <v>7.1977099999999998</v>
      </c>
      <c r="AB113" s="1">
        <v>39116</v>
      </c>
      <c r="AC113">
        <v>7.6191680000000002</v>
      </c>
      <c r="AD113" s="1">
        <v>39449</v>
      </c>
      <c r="AE113">
        <v>10.044269999999999</v>
      </c>
      <c r="AF113" s="1">
        <v>40098</v>
      </c>
      <c r="AG113">
        <v>7.325882</v>
      </c>
      <c r="AH113" s="1">
        <v>40505</v>
      </c>
      <c r="AI113">
        <v>3.5458959999999999</v>
      </c>
      <c r="AJ113" s="1">
        <v>40748</v>
      </c>
      <c r="AK113">
        <v>10.266920000000001</v>
      </c>
      <c r="AL113" s="1">
        <v>40925</v>
      </c>
      <c r="AM113">
        <v>7.6722789999999996</v>
      </c>
      <c r="AN113" s="1">
        <v>41414</v>
      </c>
      <c r="AO113">
        <v>8.9840970000000002</v>
      </c>
      <c r="AP113" s="1">
        <v>41691</v>
      </c>
      <c r="AQ113">
        <v>11.20679</v>
      </c>
      <c r="AR113" s="1">
        <v>42271</v>
      </c>
      <c r="AS113">
        <v>10.019410000000001</v>
      </c>
      <c r="AT113" s="1">
        <v>42585</v>
      </c>
      <c r="AU113">
        <v>5.1837030000000004</v>
      </c>
      <c r="AV113" s="1">
        <v>42814</v>
      </c>
      <c r="AW113">
        <v>8.3577100000000009</v>
      </c>
      <c r="AX113" s="1">
        <v>43333</v>
      </c>
      <c r="AY113">
        <v>7.6371979999999997</v>
      </c>
      <c r="AZ113" s="1">
        <v>43727</v>
      </c>
      <c r="BA113">
        <v>8.9824280000000005</v>
      </c>
      <c r="BB113" s="1">
        <v>43864</v>
      </c>
      <c r="BC113">
        <v>13.97551</v>
      </c>
      <c r="BD113" s="1">
        <v>44259</v>
      </c>
      <c r="BE113">
        <v>5.7378309999999999</v>
      </c>
      <c r="BF113" s="1">
        <v>44856</v>
      </c>
      <c r="BG113">
        <v>7.111923</v>
      </c>
      <c r="BH113" s="1">
        <v>45287</v>
      </c>
      <c r="BI113">
        <v>8.5180360000000004</v>
      </c>
      <c r="BJ113" s="1">
        <v>45343</v>
      </c>
      <c r="BK113">
        <v>8.8254660000000005</v>
      </c>
      <c r="BL113" s="1">
        <v>45958</v>
      </c>
      <c r="BM113">
        <v>8.0437049999999992</v>
      </c>
      <c r="BN113" s="1">
        <v>46057</v>
      </c>
      <c r="BO113">
        <v>1.380676</v>
      </c>
    </row>
    <row r="114" spans="1:67" x14ac:dyDescent="0.35">
      <c r="A114" s="1">
        <v>34703</v>
      </c>
      <c r="B114">
        <v>6.6416440000000003</v>
      </c>
      <c r="C114">
        <f t="shared" si="16"/>
        <v>109</v>
      </c>
      <c r="E114" s="1">
        <v>35080</v>
      </c>
      <c r="F114">
        <v>3.8220689999999999</v>
      </c>
      <c r="G114">
        <f t="shared" si="17"/>
        <v>109</v>
      </c>
      <c r="H114" s="1">
        <v>35503</v>
      </c>
      <c r="I114">
        <v>5.6593080000000002</v>
      </c>
      <c r="J114" s="1">
        <v>36086</v>
      </c>
      <c r="K114">
        <v>7.5041000000000002</v>
      </c>
      <c r="L114" s="1">
        <v>36499</v>
      </c>
      <c r="M114">
        <v>9.26708</v>
      </c>
      <c r="N114" s="1">
        <v>36676</v>
      </c>
      <c r="O114">
        <v>12.034319999999999</v>
      </c>
      <c r="P114" s="1">
        <v>36924</v>
      </c>
      <c r="Q114">
        <v>5.440213</v>
      </c>
      <c r="R114" s="1">
        <v>37312</v>
      </c>
      <c r="S114">
        <v>4.9919209999999996</v>
      </c>
      <c r="T114" s="1">
        <v>37934</v>
      </c>
      <c r="U114">
        <v>6.5754409999999996</v>
      </c>
      <c r="V114" s="1">
        <v>38263</v>
      </c>
      <c r="W114">
        <v>7.5168730000000004</v>
      </c>
      <c r="X114" s="1">
        <v>38432</v>
      </c>
      <c r="Y114">
        <v>5.8057829999999999</v>
      </c>
      <c r="Z114" s="1">
        <v>38993</v>
      </c>
      <c r="AA114">
        <v>7.1820959999999996</v>
      </c>
      <c r="AB114" s="1">
        <v>39383</v>
      </c>
      <c r="AC114">
        <v>7.6010879999999998</v>
      </c>
      <c r="AD114" s="1">
        <v>39735</v>
      </c>
      <c r="AE114">
        <v>9.9733149999999995</v>
      </c>
      <c r="AF114" s="1">
        <v>39838</v>
      </c>
      <c r="AG114">
        <v>7.312576</v>
      </c>
      <c r="AH114" s="1">
        <v>40288</v>
      </c>
      <c r="AI114">
        <v>3.509423</v>
      </c>
      <c r="AJ114" s="1">
        <v>40851</v>
      </c>
      <c r="AK114">
        <v>10.041370000000001</v>
      </c>
      <c r="AL114" s="1">
        <v>40918</v>
      </c>
      <c r="AM114">
        <v>7.6589359999999997</v>
      </c>
      <c r="AN114" s="1">
        <v>41598</v>
      </c>
      <c r="AO114">
        <v>8.9548749999999995</v>
      </c>
      <c r="AP114" s="1">
        <v>41869</v>
      </c>
      <c r="AQ114">
        <v>11.12449</v>
      </c>
      <c r="AR114" s="1">
        <v>42270</v>
      </c>
      <c r="AS114">
        <v>9.9489239999999999</v>
      </c>
      <c r="AT114" s="1">
        <v>42727</v>
      </c>
      <c r="AU114">
        <v>5.1315350000000004</v>
      </c>
      <c r="AV114" s="1">
        <v>42995</v>
      </c>
      <c r="AW114">
        <v>8.2736739999999998</v>
      </c>
      <c r="AX114" s="1">
        <v>43143</v>
      </c>
      <c r="AY114">
        <v>7.5959709999999996</v>
      </c>
      <c r="AZ114" s="1">
        <v>43545</v>
      </c>
      <c r="BA114">
        <v>8.9039110000000008</v>
      </c>
      <c r="BB114" s="1">
        <v>43862</v>
      </c>
      <c r="BC114">
        <v>13.96833</v>
      </c>
      <c r="BD114" s="1">
        <v>44389</v>
      </c>
      <c r="BE114">
        <v>5.6516080000000004</v>
      </c>
      <c r="BF114" s="1">
        <v>44618</v>
      </c>
      <c r="BG114">
        <v>7.0452360000000001</v>
      </c>
      <c r="BH114" s="1">
        <v>45253</v>
      </c>
      <c r="BI114">
        <v>8.5055289999999992</v>
      </c>
      <c r="BJ114" s="1">
        <v>45590</v>
      </c>
      <c r="BK114">
        <v>8.6740480000000009</v>
      </c>
      <c r="BL114" s="1">
        <v>45678</v>
      </c>
      <c r="BM114">
        <v>7.943085</v>
      </c>
      <c r="BN114" s="1">
        <v>46078</v>
      </c>
      <c r="BO114">
        <v>1.395613</v>
      </c>
    </row>
    <row r="115" spans="1:67" x14ac:dyDescent="0.35">
      <c r="A115" s="1">
        <v>34780</v>
      </c>
      <c r="B115">
        <v>6.6237659999999998</v>
      </c>
      <c r="C115">
        <f t="shared" si="16"/>
        <v>110</v>
      </c>
      <c r="E115" s="1">
        <v>35083</v>
      </c>
      <c r="F115">
        <v>3.8009019999999998</v>
      </c>
      <c r="G115">
        <f t="shared" si="17"/>
        <v>110</v>
      </c>
      <c r="H115" s="1">
        <v>35465</v>
      </c>
      <c r="I115">
        <v>5.6537329999999999</v>
      </c>
      <c r="J115" s="1">
        <v>35816</v>
      </c>
      <c r="K115">
        <v>7.4618330000000004</v>
      </c>
      <c r="L115" s="1">
        <v>36170</v>
      </c>
      <c r="M115">
        <v>9.2668479999999995</v>
      </c>
      <c r="N115" s="1">
        <v>36590</v>
      </c>
      <c r="O115">
        <v>12.029780000000001</v>
      </c>
      <c r="P115" s="1">
        <v>36905</v>
      </c>
      <c r="Q115">
        <v>5.2999609999999997</v>
      </c>
      <c r="R115" s="1">
        <v>37307</v>
      </c>
      <c r="S115">
        <v>4.9435989999999999</v>
      </c>
      <c r="T115" s="1">
        <v>37979</v>
      </c>
      <c r="U115">
        <v>6.5399310000000002</v>
      </c>
      <c r="V115" s="1">
        <v>38234</v>
      </c>
      <c r="W115">
        <v>7.4814129999999999</v>
      </c>
      <c r="X115" s="1">
        <v>38690</v>
      </c>
      <c r="Y115">
        <v>5.7261259999999998</v>
      </c>
      <c r="Z115" s="1">
        <v>39026</v>
      </c>
      <c r="AA115">
        <v>7.1791169999999997</v>
      </c>
      <c r="AB115" s="1">
        <v>39199</v>
      </c>
      <c r="AC115">
        <v>7.5959950000000003</v>
      </c>
      <c r="AD115" s="1">
        <v>39700</v>
      </c>
      <c r="AE115">
        <v>9.8870369999999994</v>
      </c>
      <c r="AF115" s="1">
        <v>39905</v>
      </c>
      <c r="AG115">
        <v>7.2246420000000002</v>
      </c>
      <c r="AH115" s="1">
        <v>40452</v>
      </c>
      <c r="AI115">
        <v>3.359086</v>
      </c>
      <c r="AJ115" s="1">
        <v>40647</v>
      </c>
      <c r="AK115">
        <v>9.9806699999999999</v>
      </c>
      <c r="AL115" s="1">
        <v>41028</v>
      </c>
      <c r="AM115">
        <v>7.655373</v>
      </c>
      <c r="AN115" s="1">
        <v>41392</v>
      </c>
      <c r="AO115">
        <v>8.8871669999999998</v>
      </c>
      <c r="AP115" s="1">
        <v>41892</v>
      </c>
      <c r="AQ115">
        <v>11.00149</v>
      </c>
      <c r="AR115" s="1">
        <v>42368</v>
      </c>
      <c r="AS115">
        <v>9.9193770000000008</v>
      </c>
      <c r="AT115" s="1">
        <v>42471</v>
      </c>
      <c r="AU115">
        <v>5.0898320000000004</v>
      </c>
      <c r="AV115" s="1">
        <v>42877</v>
      </c>
      <c r="AW115">
        <v>8.207376</v>
      </c>
      <c r="AX115" s="1">
        <v>43400</v>
      </c>
      <c r="AY115">
        <v>7.5930910000000003</v>
      </c>
      <c r="AZ115" s="1">
        <v>43763</v>
      </c>
      <c r="BA115">
        <v>8.7931910000000002</v>
      </c>
      <c r="BB115" s="1">
        <v>44044</v>
      </c>
      <c r="BC115">
        <v>13.95782</v>
      </c>
      <c r="BD115" s="1">
        <v>44331</v>
      </c>
      <c r="BE115">
        <v>5.6023949999999996</v>
      </c>
      <c r="BF115" s="1">
        <v>44583</v>
      </c>
      <c r="BG115">
        <v>6.9041689999999996</v>
      </c>
      <c r="BH115" s="1">
        <v>45206</v>
      </c>
      <c r="BI115">
        <v>8.4494360000000004</v>
      </c>
      <c r="BJ115" s="1">
        <v>45371</v>
      </c>
      <c r="BK115">
        <v>8.5921299999999992</v>
      </c>
      <c r="BL115" s="1">
        <v>45695</v>
      </c>
      <c r="BM115">
        <v>7.6910730000000003</v>
      </c>
      <c r="BN115" s="1">
        <v>46077</v>
      </c>
      <c r="BO115">
        <v>1.424847</v>
      </c>
    </row>
    <row r="116" spans="1:67" x14ac:dyDescent="0.35">
      <c r="A116" s="1">
        <v>35006</v>
      </c>
      <c r="B116">
        <v>6.5944849999999997</v>
      </c>
      <c r="C116">
        <f t="shared" si="16"/>
        <v>111</v>
      </c>
      <c r="E116" s="1">
        <v>35192</v>
      </c>
      <c r="F116">
        <v>3.7929560000000002</v>
      </c>
      <c r="G116">
        <f t="shared" si="17"/>
        <v>111</v>
      </c>
      <c r="H116" s="1">
        <v>35772</v>
      </c>
      <c r="I116">
        <v>5.6393019999999998</v>
      </c>
      <c r="J116" s="1">
        <v>35997</v>
      </c>
      <c r="K116">
        <v>7.2981360000000004</v>
      </c>
      <c r="L116" s="1">
        <v>36243</v>
      </c>
      <c r="M116">
        <v>9.2563049999999993</v>
      </c>
      <c r="N116" s="1">
        <v>36878</v>
      </c>
      <c r="O116">
        <v>11.921139999999999</v>
      </c>
      <c r="P116" s="1">
        <v>37186</v>
      </c>
      <c r="Q116">
        <v>5.2817379999999998</v>
      </c>
      <c r="R116" s="1">
        <v>37577</v>
      </c>
      <c r="S116">
        <v>4.9013200000000001</v>
      </c>
      <c r="T116" s="1">
        <v>37665</v>
      </c>
      <c r="U116">
        <v>6.4629209999999997</v>
      </c>
      <c r="V116" s="1">
        <v>38102</v>
      </c>
      <c r="W116">
        <v>7.2937200000000004</v>
      </c>
      <c r="X116" s="1">
        <v>38691</v>
      </c>
      <c r="Y116">
        <v>5.7252980000000004</v>
      </c>
      <c r="Z116" s="1">
        <v>39014</v>
      </c>
      <c r="AA116">
        <v>7.0503359999999997</v>
      </c>
      <c r="AB116" s="1">
        <v>39164</v>
      </c>
      <c r="AC116">
        <v>7.540832</v>
      </c>
      <c r="AD116" s="1">
        <v>39489</v>
      </c>
      <c r="AE116">
        <v>9.7185380000000006</v>
      </c>
      <c r="AF116" s="1">
        <v>40090</v>
      </c>
      <c r="AG116">
        <v>7.1631280000000004</v>
      </c>
      <c r="AH116" s="1">
        <v>40289</v>
      </c>
      <c r="AI116">
        <v>3.2963040000000001</v>
      </c>
      <c r="AJ116" s="1">
        <v>40634</v>
      </c>
      <c r="AK116">
        <v>9.9665189999999999</v>
      </c>
      <c r="AL116" s="1">
        <v>40978</v>
      </c>
      <c r="AM116">
        <v>7.5198609999999997</v>
      </c>
      <c r="AN116" s="1">
        <v>41620</v>
      </c>
      <c r="AO116">
        <v>8.7905580000000008</v>
      </c>
      <c r="AP116" s="1">
        <v>41950</v>
      </c>
      <c r="AQ116">
        <v>10.77037</v>
      </c>
      <c r="AR116" s="1">
        <v>42161</v>
      </c>
      <c r="AS116">
        <v>9.9007769999999997</v>
      </c>
      <c r="AT116" s="1">
        <v>42597</v>
      </c>
      <c r="AU116">
        <v>5.0728039999999996</v>
      </c>
      <c r="AV116" s="1">
        <v>42986</v>
      </c>
      <c r="AW116">
        <v>8.1876680000000004</v>
      </c>
      <c r="AX116" s="1">
        <v>43344</v>
      </c>
      <c r="AY116">
        <v>7.5605989999999998</v>
      </c>
      <c r="AZ116" s="1">
        <v>43795</v>
      </c>
      <c r="BA116">
        <v>8.7800969999999996</v>
      </c>
      <c r="BB116" s="1">
        <v>44125</v>
      </c>
      <c r="BC116">
        <v>13.83798</v>
      </c>
      <c r="BD116" s="1">
        <v>44524</v>
      </c>
      <c r="BE116">
        <v>5.4776059999999998</v>
      </c>
      <c r="BF116" s="1">
        <v>44886</v>
      </c>
      <c r="BG116">
        <v>6.7090059999999996</v>
      </c>
      <c r="BH116" s="1">
        <v>45240</v>
      </c>
      <c r="BI116">
        <v>8.4046389999999995</v>
      </c>
      <c r="BJ116" s="1">
        <v>45653</v>
      </c>
      <c r="BK116">
        <v>8.5330340000000007</v>
      </c>
      <c r="BL116" s="1">
        <v>45972</v>
      </c>
      <c r="BM116">
        <v>7.6737489999999999</v>
      </c>
      <c r="BN116" s="1">
        <v>46030</v>
      </c>
      <c r="BO116">
        <v>1.430015</v>
      </c>
    </row>
    <row r="117" spans="1:67" x14ac:dyDescent="0.35">
      <c r="A117" s="1">
        <v>34802</v>
      </c>
      <c r="B117">
        <v>6.5770489999999997</v>
      </c>
      <c r="C117">
        <f t="shared" si="16"/>
        <v>112</v>
      </c>
      <c r="E117" s="1">
        <v>35216</v>
      </c>
      <c r="F117">
        <v>3.751166</v>
      </c>
      <c r="G117">
        <f t="shared" si="17"/>
        <v>112</v>
      </c>
      <c r="H117" s="1">
        <v>35719</v>
      </c>
      <c r="I117">
        <v>5.5674950000000001</v>
      </c>
      <c r="J117" s="1">
        <v>36011</v>
      </c>
      <c r="K117">
        <v>7.2575940000000001</v>
      </c>
      <c r="L117" s="1">
        <v>36472</v>
      </c>
      <c r="M117">
        <v>9.1907329999999998</v>
      </c>
      <c r="N117" s="1">
        <v>36816</v>
      </c>
      <c r="O117">
        <v>11.71293</v>
      </c>
      <c r="P117" s="1">
        <v>37015</v>
      </c>
      <c r="Q117">
        <v>5.2637349999999996</v>
      </c>
      <c r="R117" s="1">
        <v>37578</v>
      </c>
      <c r="S117">
        <v>4.8800689999999998</v>
      </c>
      <c r="T117" s="1">
        <v>37891</v>
      </c>
      <c r="U117">
        <v>6.3954120000000003</v>
      </c>
      <c r="V117" s="1">
        <v>38061</v>
      </c>
      <c r="W117">
        <v>7.242864</v>
      </c>
      <c r="X117" s="1">
        <v>38444</v>
      </c>
      <c r="Y117">
        <v>5.628158</v>
      </c>
      <c r="Z117" s="1">
        <v>39033</v>
      </c>
      <c r="AA117">
        <v>7.0137450000000001</v>
      </c>
      <c r="AB117" s="1">
        <v>39346</v>
      </c>
      <c r="AC117">
        <v>7.2449349999999999</v>
      </c>
      <c r="AD117" s="1">
        <v>39512</v>
      </c>
      <c r="AE117">
        <v>9.2075259999999997</v>
      </c>
      <c r="AF117" s="1">
        <v>39885</v>
      </c>
      <c r="AG117">
        <v>7.1396179999999996</v>
      </c>
      <c r="AH117" s="1">
        <v>40257</v>
      </c>
      <c r="AI117">
        <v>3.2664840000000002</v>
      </c>
      <c r="AJ117" s="1">
        <v>40852</v>
      </c>
      <c r="AK117">
        <v>9.7265160000000002</v>
      </c>
      <c r="AL117" s="1">
        <v>40970</v>
      </c>
      <c r="AM117">
        <v>7.5114970000000003</v>
      </c>
      <c r="AN117" s="1">
        <v>41596</v>
      </c>
      <c r="AO117">
        <v>8.7664840000000002</v>
      </c>
      <c r="AP117" s="1">
        <v>41927</v>
      </c>
      <c r="AQ117">
        <v>10.29012</v>
      </c>
      <c r="AR117" s="1">
        <v>42036</v>
      </c>
      <c r="AS117">
        <v>9.8744040000000002</v>
      </c>
      <c r="AT117" s="1">
        <v>42704</v>
      </c>
      <c r="AU117">
        <v>5.0150480000000002</v>
      </c>
      <c r="AV117" s="1">
        <v>43038</v>
      </c>
      <c r="AW117">
        <v>8.1064290000000003</v>
      </c>
      <c r="AX117" s="1">
        <v>43330</v>
      </c>
      <c r="AY117">
        <v>7.4611340000000004</v>
      </c>
      <c r="AZ117" s="1">
        <v>43611</v>
      </c>
      <c r="BA117">
        <v>8.6641980000000007</v>
      </c>
      <c r="BB117" s="1">
        <v>43887</v>
      </c>
      <c r="BC117">
        <v>13.78051</v>
      </c>
      <c r="BD117" s="1">
        <v>44200</v>
      </c>
      <c r="BE117">
        <v>5.4616769999999999</v>
      </c>
      <c r="BF117" s="1">
        <v>44862</v>
      </c>
      <c r="BG117">
        <v>6.6840099999999998</v>
      </c>
      <c r="BH117" s="1">
        <v>45217</v>
      </c>
      <c r="BI117">
        <v>8.2849210000000006</v>
      </c>
      <c r="BJ117" s="1">
        <v>45400</v>
      </c>
      <c r="BK117">
        <v>8.5045769999999994</v>
      </c>
      <c r="BL117" s="1">
        <v>45986</v>
      </c>
      <c r="BM117">
        <v>7.656485</v>
      </c>
      <c r="BN117" s="1">
        <v>46056</v>
      </c>
      <c r="BO117">
        <v>1.462102</v>
      </c>
    </row>
    <row r="118" spans="1:67" x14ac:dyDescent="0.35">
      <c r="A118" s="1">
        <v>34726</v>
      </c>
      <c r="B118">
        <v>6.5426070000000003</v>
      </c>
      <c r="C118">
        <f t="shared" si="16"/>
        <v>113</v>
      </c>
      <c r="E118" s="1">
        <v>35417</v>
      </c>
      <c r="F118">
        <v>3.6652629999999999</v>
      </c>
      <c r="G118">
        <f t="shared" si="17"/>
        <v>113</v>
      </c>
      <c r="H118" s="1">
        <v>35696</v>
      </c>
      <c r="I118">
        <v>5.5659700000000001</v>
      </c>
      <c r="J118" s="1">
        <v>36007</v>
      </c>
      <c r="K118">
        <v>7.2245379999999999</v>
      </c>
      <c r="L118" s="1">
        <v>36508</v>
      </c>
      <c r="M118">
        <v>9.0958570000000005</v>
      </c>
      <c r="N118" s="1">
        <v>36817</v>
      </c>
      <c r="O118">
        <v>11.676259999999999</v>
      </c>
      <c r="P118" s="1">
        <v>36967</v>
      </c>
      <c r="Q118">
        <v>5.2260869999999997</v>
      </c>
      <c r="R118" s="1">
        <v>37574</v>
      </c>
      <c r="S118">
        <v>4.8523680000000002</v>
      </c>
      <c r="T118" s="1">
        <v>37770</v>
      </c>
      <c r="U118">
        <v>6.3811239999999998</v>
      </c>
      <c r="V118" s="1">
        <v>38086</v>
      </c>
      <c r="W118">
        <v>7.2280199999999999</v>
      </c>
      <c r="X118" s="1">
        <v>38598</v>
      </c>
      <c r="Y118">
        <v>5.6152040000000003</v>
      </c>
      <c r="Z118" s="1">
        <v>38813</v>
      </c>
      <c r="AA118">
        <v>6.9946539999999997</v>
      </c>
      <c r="AB118" s="1">
        <v>39393</v>
      </c>
      <c r="AC118">
        <v>7.2437440000000004</v>
      </c>
      <c r="AD118" s="1">
        <v>39773</v>
      </c>
      <c r="AE118">
        <v>9.152317</v>
      </c>
      <c r="AF118" s="1">
        <v>39887</v>
      </c>
      <c r="AG118">
        <v>7.0647310000000001</v>
      </c>
      <c r="AH118" s="1">
        <v>40434</v>
      </c>
      <c r="AI118">
        <v>3.2599469999999999</v>
      </c>
      <c r="AJ118" s="1">
        <v>40788</v>
      </c>
      <c r="AK118">
        <v>9.7250800000000002</v>
      </c>
      <c r="AL118" s="1">
        <v>41242</v>
      </c>
      <c r="AM118">
        <v>7.4600309999999999</v>
      </c>
      <c r="AN118" s="1">
        <v>41453</v>
      </c>
      <c r="AO118">
        <v>8.5016949999999998</v>
      </c>
      <c r="AP118" s="1">
        <v>41711</v>
      </c>
      <c r="AQ118">
        <v>10.212859999999999</v>
      </c>
      <c r="AR118" s="1">
        <v>42275</v>
      </c>
      <c r="AS118">
        <v>9.8016520000000007</v>
      </c>
      <c r="AT118" s="1">
        <v>42424</v>
      </c>
      <c r="AU118">
        <v>4.9659839999999997</v>
      </c>
      <c r="AV118" s="1">
        <v>42958</v>
      </c>
      <c r="AW118">
        <v>7.9780059999999997</v>
      </c>
      <c r="AX118" s="1">
        <v>43388</v>
      </c>
      <c r="AY118">
        <v>7.3465379999999998</v>
      </c>
      <c r="AZ118" s="1">
        <v>43792</v>
      </c>
      <c r="BA118">
        <v>8.6375270000000004</v>
      </c>
      <c r="BB118" s="1">
        <v>43910</v>
      </c>
      <c r="BC118">
        <v>13.663209999999999</v>
      </c>
      <c r="BD118" s="1">
        <v>44299</v>
      </c>
      <c r="BE118">
        <v>5.4273819999999997</v>
      </c>
      <c r="BF118" s="1">
        <v>44614</v>
      </c>
      <c r="BG118">
        <v>6.5913259999999996</v>
      </c>
      <c r="BH118" s="1">
        <v>45207</v>
      </c>
      <c r="BI118">
        <v>8.1489750000000001</v>
      </c>
      <c r="BJ118" s="1">
        <v>45657</v>
      </c>
      <c r="BK118">
        <v>8.4991830000000004</v>
      </c>
      <c r="BL118" s="1">
        <v>45694</v>
      </c>
      <c r="BM118">
        <v>7.6408839999999998</v>
      </c>
      <c r="BN118" s="1">
        <v>46074</v>
      </c>
      <c r="BO118">
        <v>1.487862</v>
      </c>
    </row>
    <row r="119" spans="1:67" x14ac:dyDescent="0.35">
      <c r="A119" s="1">
        <v>34808</v>
      </c>
      <c r="B119">
        <v>6.4575589999999998</v>
      </c>
      <c r="C119">
        <f t="shared" si="16"/>
        <v>114</v>
      </c>
      <c r="E119" s="1">
        <v>35208</v>
      </c>
      <c r="F119">
        <v>3.659589</v>
      </c>
      <c r="G119">
        <f t="shared" si="17"/>
        <v>114</v>
      </c>
      <c r="H119" s="1">
        <v>35755</v>
      </c>
      <c r="I119">
        <v>5.4981020000000003</v>
      </c>
      <c r="J119" s="1">
        <v>36127</v>
      </c>
      <c r="K119">
        <v>7.1732440000000004</v>
      </c>
      <c r="L119" s="1">
        <v>36440</v>
      </c>
      <c r="M119">
        <v>9.0232860000000006</v>
      </c>
      <c r="N119" s="1">
        <v>36675</v>
      </c>
      <c r="O119">
        <v>11.469279999999999</v>
      </c>
      <c r="P119" s="1">
        <v>36997</v>
      </c>
      <c r="Q119">
        <v>5.1827019999999999</v>
      </c>
      <c r="R119" s="1">
        <v>37272</v>
      </c>
      <c r="S119">
        <v>4.8490399999999996</v>
      </c>
      <c r="T119" s="1">
        <v>37968</v>
      </c>
      <c r="U119">
        <v>6.267099</v>
      </c>
      <c r="V119" s="1">
        <v>38291</v>
      </c>
      <c r="W119">
        <v>7.1625100000000002</v>
      </c>
      <c r="X119" s="1">
        <v>38677</v>
      </c>
      <c r="Y119">
        <v>5.5968989999999996</v>
      </c>
      <c r="Z119" s="1">
        <v>38811</v>
      </c>
      <c r="AA119">
        <v>6.9147550000000004</v>
      </c>
      <c r="AB119" s="1">
        <v>39276</v>
      </c>
      <c r="AC119">
        <v>7.1249589999999996</v>
      </c>
      <c r="AD119" s="1">
        <v>39572</v>
      </c>
      <c r="AE119">
        <v>8.9224180000000004</v>
      </c>
      <c r="AF119" s="1">
        <v>40066</v>
      </c>
      <c r="AG119">
        <v>7.0510719999999996</v>
      </c>
      <c r="AH119" s="1">
        <v>40423</v>
      </c>
      <c r="AI119">
        <v>3.2440609999999999</v>
      </c>
      <c r="AJ119" s="1">
        <v>40632</v>
      </c>
      <c r="AK119">
        <v>9.6362360000000002</v>
      </c>
      <c r="AL119" s="1">
        <v>41043</v>
      </c>
      <c r="AM119">
        <v>7.379467</v>
      </c>
      <c r="AN119" s="1">
        <v>41403</v>
      </c>
      <c r="AO119">
        <v>8.1770659999999999</v>
      </c>
      <c r="AP119" s="1">
        <v>41951</v>
      </c>
      <c r="AQ119">
        <v>9.7864020000000007</v>
      </c>
      <c r="AR119" s="1">
        <v>42244</v>
      </c>
      <c r="AS119">
        <v>9.7461990000000007</v>
      </c>
      <c r="AT119" s="1">
        <v>42606</v>
      </c>
      <c r="AU119">
        <v>4.8322310000000002</v>
      </c>
      <c r="AV119" s="1">
        <v>42810</v>
      </c>
      <c r="AW119">
        <v>7.9566080000000001</v>
      </c>
      <c r="AX119" s="1">
        <v>43222</v>
      </c>
      <c r="AY119">
        <v>7.3073009999999998</v>
      </c>
      <c r="AZ119" s="1">
        <v>43762</v>
      </c>
      <c r="BA119">
        <v>8.5899909999999995</v>
      </c>
      <c r="BB119" s="1">
        <v>44177</v>
      </c>
      <c r="BC119">
        <v>13.49141</v>
      </c>
      <c r="BD119" s="1">
        <v>44275</v>
      </c>
      <c r="BE119">
        <v>5.269666</v>
      </c>
      <c r="BF119" s="1">
        <v>44619</v>
      </c>
      <c r="BG119">
        <v>6.5679540000000003</v>
      </c>
      <c r="BH119" s="1">
        <v>44953</v>
      </c>
      <c r="BI119">
        <v>8.0762710000000002</v>
      </c>
      <c r="BJ119" s="1">
        <v>45484</v>
      </c>
      <c r="BK119">
        <v>8.4593919999999994</v>
      </c>
      <c r="BL119" s="1">
        <v>45909</v>
      </c>
      <c r="BM119">
        <v>7.5809040000000003</v>
      </c>
      <c r="BN119" s="1">
        <v>46145</v>
      </c>
      <c r="BO119">
        <v>1.497101</v>
      </c>
    </row>
    <row r="120" spans="1:67" x14ac:dyDescent="0.35">
      <c r="A120" s="1">
        <v>34788</v>
      </c>
      <c r="B120">
        <v>6.388922</v>
      </c>
      <c r="C120">
        <f t="shared" si="16"/>
        <v>115</v>
      </c>
      <c r="E120" s="1">
        <v>35395</v>
      </c>
      <c r="F120">
        <v>3.552578</v>
      </c>
      <c r="G120">
        <f t="shared" si="17"/>
        <v>115</v>
      </c>
      <c r="H120" s="1">
        <v>35725</v>
      </c>
      <c r="I120">
        <v>5.4423240000000002</v>
      </c>
      <c r="J120" s="1">
        <v>35805</v>
      </c>
      <c r="K120">
        <v>7.1718989999999998</v>
      </c>
      <c r="L120" s="1">
        <v>36334</v>
      </c>
      <c r="M120">
        <v>9.0094429999999992</v>
      </c>
      <c r="N120" s="1">
        <v>36540</v>
      </c>
      <c r="O120">
        <v>11.35609</v>
      </c>
      <c r="P120" s="1">
        <v>37119</v>
      </c>
      <c r="Q120">
        <v>5.166156</v>
      </c>
      <c r="R120" s="1">
        <v>37576</v>
      </c>
      <c r="S120">
        <v>4.841342</v>
      </c>
      <c r="T120" s="1">
        <v>37698</v>
      </c>
      <c r="U120">
        <v>6.2369579999999996</v>
      </c>
      <c r="V120" s="1">
        <v>38301</v>
      </c>
      <c r="W120">
        <v>7.08589</v>
      </c>
      <c r="X120" s="1">
        <v>38458</v>
      </c>
      <c r="Y120">
        <v>5.554373</v>
      </c>
      <c r="Z120" s="1">
        <v>39072</v>
      </c>
      <c r="AA120">
        <v>6.8278049999999997</v>
      </c>
      <c r="AB120" s="1">
        <v>39291</v>
      </c>
      <c r="AC120">
        <v>7.087021</v>
      </c>
      <c r="AD120" s="1">
        <v>39753</v>
      </c>
      <c r="AE120">
        <v>8.8864359999999998</v>
      </c>
      <c r="AF120" s="1">
        <v>40024</v>
      </c>
      <c r="AG120">
        <v>7.0202629999999999</v>
      </c>
      <c r="AH120" s="1">
        <v>40468</v>
      </c>
      <c r="AI120">
        <v>3.1390720000000001</v>
      </c>
      <c r="AJ120" s="1">
        <v>40690</v>
      </c>
      <c r="AK120">
        <v>9.5076280000000004</v>
      </c>
      <c r="AL120" s="1">
        <v>41027</v>
      </c>
      <c r="AM120">
        <v>7.3415699999999999</v>
      </c>
      <c r="AN120" s="1">
        <v>41448</v>
      </c>
      <c r="AO120">
        <v>8.049175</v>
      </c>
      <c r="AP120" s="1">
        <v>41953</v>
      </c>
      <c r="AQ120">
        <v>9.6371300000000009</v>
      </c>
      <c r="AR120" s="1">
        <v>42247</v>
      </c>
      <c r="AS120">
        <v>9.6583279999999991</v>
      </c>
      <c r="AT120" s="1">
        <v>42450</v>
      </c>
      <c r="AU120">
        <v>4.8027800000000003</v>
      </c>
      <c r="AV120" s="1">
        <v>43017</v>
      </c>
      <c r="AW120">
        <v>7.941675</v>
      </c>
      <c r="AX120" s="1">
        <v>43221</v>
      </c>
      <c r="AY120">
        <v>7.3028000000000004</v>
      </c>
      <c r="AZ120" s="1">
        <v>43783</v>
      </c>
      <c r="BA120">
        <v>8.5853830000000002</v>
      </c>
      <c r="BB120" s="1">
        <v>44049</v>
      </c>
      <c r="BC120">
        <v>13.39348</v>
      </c>
      <c r="BD120" s="1">
        <v>44337</v>
      </c>
      <c r="BE120">
        <v>5.1654739999999997</v>
      </c>
      <c r="BF120" s="1">
        <v>44573</v>
      </c>
      <c r="BG120">
        <v>6.2778900000000002</v>
      </c>
      <c r="BH120" s="1">
        <v>45016</v>
      </c>
      <c r="BI120">
        <v>8.070036</v>
      </c>
      <c r="BJ120" s="1">
        <v>45534</v>
      </c>
      <c r="BK120">
        <v>8.4221640000000004</v>
      </c>
      <c r="BL120" s="1">
        <v>45690</v>
      </c>
      <c r="BM120">
        <v>7.4707169999999996</v>
      </c>
      <c r="BN120" s="1">
        <v>46198</v>
      </c>
      <c r="BO120">
        <v>1.520705</v>
      </c>
    </row>
    <row r="121" spans="1:67" x14ac:dyDescent="0.35">
      <c r="A121" s="1">
        <v>34795</v>
      </c>
      <c r="B121">
        <v>6.3871599999999997</v>
      </c>
      <c r="C121">
        <f t="shared" si="16"/>
        <v>116</v>
      </c>
      <c r="E121" s="1">
        <v>35079</v>
      </c>
      <c r="F121">
        <v>3.5492689999999998</v>
      </c>
      <c r="G121">
        <f t="shared" si="17"/>
        <v>116</v>
      </c>
      <c r="H121" s="1">
        <v>35504</v>
      </c>
      <c r="I121">
        <v>5.4063559999999997</v>
      </c>
      <c r="J121" s="1">
        <v>36012</v>
      </c>
      <c r="K121">
        <v>7.1115760000000003</v>
      </c>
      <c r="L121" s="1">
        <v>36326</v>
      </c>
      <c r="M121">
        <v>8.9487839999999998</v>
      </c>
      <c r="N121" s="1">
        <v>36571</v>
      </c>
      <c r="O121">
        <v>11.32339</v>
      </c>
      <c r="P121" s="1">
        <v>37189</v>
      </c>
      <c r="Q121">
        <v>5.1595269999999998</v>
      </c>
      <c r="R121" s="1">
        <v>37408</v>
      </c>
      <c r="S121">
        <v>4.8182219999999996</v>
      </c>
      <c r="T121" s="1">
        <v>37716</v>
      </c>
      <c r="U121">
        <v>6.1678879999999996</v>
      </c>
      <c r="V121" s="1">
        <v>38302</v>
      </c>
      <c r="W121">
        <v>7.0491089999999996</v>
      </c>
      <c r="X121" s="1">
        <v>38504</v>
      </c>
      <c r="Y121">
        <v>5.5405129999999998</v>
      </c>
      <c r="Z121" s="1">
        <v>38812</v>
      </c>
      <c r="AA121">
        <v>6.8049400000000002</v>
      </c>
      <c r="AB121" s="1">
        <v>39428</v>
      </c>
      <c r="AC121">
        <v>7.0514729999999997</v>
      </c>
      <c r="AD121" s="1">
        <v>39523</v>
      </c>
      <c r="AE121">
        <v>8.8538069999999998</v>
      </c>
      <c r="AF121" s="1">
        <v>40082</v>
      </c>
      <c r="AG121">
        <v>7.0110330000000003</v>
      </c>
      <c r="AH121" s="1">
        <v>40506</v>
      </c>
      <c r="AI121">
        <v>3.0945269999999998</v>
      </c>
      <c r="AJ121" s="1">
        <v>40564</v>
      </c>
      <c r="AK121">
        <v>9.3601650000000003</v>
      </c>
      <c r="AL121" s="1">
        <v>41130</v>
      </c>
      <c r="AM121">
        <v>7.319642</v>
      </c>
      <c r="AN121" s="1">
        <v>41539</v>
      </c>
      <c r="AO121">
        <v>8.0437569999999994</v>
      </c>
      <c r="AP121" s="1">
        <v>41724</v>
      </c>
      <c r="AQ121">
        <v>9.6339900000000007</v>
      </c>
      <c r="AR121" s="1">
        <v>42249</v>
      </c>
      <c r="AS121">
        <v>9.4133289999999992</v>
      </c>
      <c r="AT121" s="1">
        <v>42416</v>
      </c>
      <c r="AU121">
        <v>4.7883779999999998</v>
      </c>
      <c r="AV121" s="1">
        <v>42818</v>
      </c>
      <c r="AW121">
        <v>7.8656639999999998</v>
      </c>
      <c r="AX121" s="1">
        <v>43375</v>
      </c>
      <c r="AY121">
        <v>7.2964710000000004</v>
      </c>
      <c r="AZ121" s="1">
        <v>43786</v>
      </c>
      <c r="BA121">
        <v>8.4988740000000007</v>
      </c>
      <c r="BB121" s="1">
        <v>43861</v>
      </c>
      <c r="BC121">
        <v>13.381399999999999</v>
      </c>
      <c r="BD121" s="1">
        <v>44346</v>
      </c>
      <c r="BE121">
        <v>5.1480639999999998</v>
      </c>
      <c r="BF121" s="1">
        <v>44569</v>
      </c>
      <c r="BG121">
        <v>6.2419349999999998</v>
      </c>
      <c r="BH121" s="1">
        <v>45035</v>
      </c>
      <c r="BI121">
        <v>7.9376759999999997</v>
      </c>
      <c r="BJ121" s="1">
        <v>45373</v>
      </c>
      <c r="BK121">
        <v>8.3705879999999997</v>
      </c>
      <c r="BL121" s="1">
        <v>45693</v>
      </c>
      <c r="BM121">
        <v>7.469627</v>
      </c>
      <c r="BN121" s="1">
        <v>46076</v>
      </c>
      <c r="BO121">
        <v>1.5352539999999999</v>
      </c>
    </row>
    <row r="122" spans="1:67" x14ac:dyDescent="0.35">
      <c r="A122" s="1">
        <v>35034</v>
      </c>
      <c r="B122">
        <v>6.3759690000000004</v>
      </c>
      <c r="C122">
        <f t="shared" si="16"/>
        <v>117</v>
      </c>
      <c r="E122" s="1">
        <v>35164</v>
      </c>
      <c r="F122">
        <v>3.5437439999999998</v>
      </c>
      <c r="G122">
        <f t="shared" si="17"/>
        <v>117</v>
      </c>
      <c r="H122" s="1">
        <v>35527</v>
      </c>
      <c r="I122">
        <v>5.3783440000000002</v>
      </c>
      <c r="J122" s="1">
        <v>36015</v>
      </c>
      <c r="K122">
        <v>7.1053730000000002</v>
      </c>
      <c r="L122" s="1">
        <v>36331</v>
      </c>
      <c r="M122">
        <v>8.9038020000000007</v>
      </c>
      <c r="N122" s="1">
        <v>36557</v>
      </c>
      <c r="O122">
        <v>10.85188</v>
      </c>
      <c r="P122" s="1">
        <v>37208</v>
      </c>
      <c r="Q122">
        <v>5.1401719999999997</v>
      </c>
      <c r="R122" s="1">
        <v>37565</v>
      </c>
      <c r="S122">
        <v>4.7767650000000001</v>
      </c>
      <c r="T122" s="1">
        <v>37973</v>
      </c>
      <c r="U122">
        <v>6.1661330000000003</v>
      </c>
      <c r="V122" s="1">
        <v>38331</v>
      </c>
      <c r="W122">
        <v>6.9690139999999996</v>
      </c>
      <c r="X122" s="1">
        <v>38377</v>
      </c>
      <c r="Y122">
        <v>5.5093670000000001</v>
      </c>
      <c r="Z122" s="1">
        <v>38737</v>
      </c>
      <c r="AA122">
        <v>6.7918589999999996</v>
      </c>
      <c r="AB122" s="1">
        <v>39318</v>
      </c>
      <c r="AC122">
        <v>6.8031899999999998</v>
      </c>
      <c r="AD122" s="1">
        <v>39544</v>
      </c>
      <c r="AE122">
        <v>8.5024979999999992</v>
      </c>
      <c r="AF122" s="1">
        <v>40131</v>
      </c>
      <c r="AG122">
        <v>6.856255</v>
      </c>
      <c r="AH122" s="1">
        <v>40290</v>
      </c>
      <c r="AI122">
        <v>3.070354</v>
      </c>
      <c r="AJ122" s="1">
        <v>40853</v>
      </c>
      <c r="AK122">
        <v>9.2866739999999997</v>
      </c>
      <c r="AL122" s="1">
        <v>41049</v>
      </c>
      <c r="AM122">
        <v>7.3103290000000003</v>
      </c>
      <c r="AN122" s="1">
        <v>41284</v>
      </c>
      <c r="AO122">
        <v>8.0314379999999996</v>
      </c>
      <c r="AP122" s="1">
        <v>41952</v>
      </c>
      <c r="AQ122">
        <v>9.5667299999999997</v>
      </c>
      <c r="AR122" s="1">
        <v>42132</v>
      </c>
      <c r="AS122">
        <v>9.3286470000000001</v>
      </c>
      <c r="AT122" s="1">
        <v>42605</v>
      </c>
      <c r="AU122">
        <v>4.7577769999999999</v>
      </c>
      <c r="AV122" s="1">
        <v>43052</v>
      </c>
      <c r="AW122">
        <v>7.862584</v>
      </c>
      <c r="AX122" s="1">
        <v>43423</v>
      </c>
      <c r="AY122">
        <v>7.0910299999999999</v>
      </c>
      <c r="AZ122" s="1">
        <v>43788</v>
      </c>
      <c r="BA122">
        <v>8.3612629999999992</v>
      </c>
      <c r="BB122" s="1">
        <v>43851</v>
      </c>
      <c r="BC122">
        <v>13.239420000000001</v>
      </c>
      <c r="BD122" s="1">
        <v>44292</v>
      </c>
      <c r="BE122">
        <v>5.1349660000000004</v>
      </c>
      <c r="BF122" s="1">
        <v>44861</v>
      </c>
      <c r="BG122">
        <v>6.1824760000000003</v>
      </c>
      <c r="BH122" s="1">
        <v>44973</v>
      </c>
      <c r="BI122">
        <v>7.9324219999999999</v>
      </c>
      <c r="BJ122" s="1">
        <v>45378</v>
      </c>
      <c r="BK122">
        <v>8.3668790000000008</v>
      </c>
      <c r="BL122" s="1">
        <v>45710</v>
      </c>
      <c r="BM122">
        <v>7.464855</v>
      </c>
      <c r="BN122" s="1">
        <v>46029</v>
      </c>
      <c r="BO122">
        <v>1.552638</v>
      </c>
    </row>
    <row r="123" spans="1:67" x14ac:dyDescent="0.35">
      <c r="A123" s="1">
        <v>34713</v>
      </c>
      <c r="B123">
        <v>6.3607079999999998</v>
      </c>
      <c r="C123">
        <f t="shared" si="16"/>
        <v>118</v>
      </c>
      <c r="E123" s="1">
        <v>35193</v>
      </c>
      <c r="F123">
        <v>3.4459659999999999</v>
      </c>
      <c r="G123">
        <f t="shared" si="17"/>
        <v>118</v>
      </c>
      <c r="H123" s="1">
        <v>35454</v>
      </c>
      <c r="I123">
        <v>5.3672050000000002</v>
      </c>
      <c r="J123" s="1">
        <v>36102</v>
      </c>
      <c r="K123">
        <v>7.0520589999999999</v>
      </c>
      <c r="L123" s="1">
        <v>36433</v>
      </c>
      <c r="M123">
        <v>8.8935279999999999</v>
      </c>
      <c r="N123" s="1">
        <v>36806</v>
      </c>
      <c r="O123">
        <v>10.849869999999999</v>
      </c>
      <c r="P123" s="1">
        <v>37085</v>
      </c>
      <c r="Q123">
        <v>5.1221100000000002</v>
      </c>
      <c r="R123" s="1">
        <v>37579</v>
      </c>
      <c r="S123">
        <v>4.7439159999999996</v>
      </c>
      <c r="T123" s="1">
        <v>37892</v>
      </c>
      <c r="U123">
        <v>6.1532439999999999</v>
      </c>
      <c r="V123" s="1">
        <v>38256</v>
      </c>
      <c r="W123">
        <v>6.9623980000000003</v>
      </c>
      <c r="X123" s="1">
        <v>38614</v>
      </c>
      <c r="Y123">
        <v>5.4941420000000001</v>
      </c>
      <c r="Z123" s="1">
        <v>38864</v>
      </c>
      <c r="AA123">
        <v>6.7447379999999999</v>
      </c>
      <c r="AB123" s="1">
        <v>39398</v>
      </c>
      <c r="AC123">
        <v>6.7683160000000004</v>
      </c>
      <c r="AD123" s="1">
        <v>39728</v>
      </c>
      <c r="AE123">
        <v>8.4051910000000003</v>
      </c>
      <c r="AF123" s="1">
        <v>39893</v>
      </c>
      <c r="AG123">
        <v>6.74892</v>
      </c>
      <c r="AH123" s="1">
        <v>40453</v>
      </c>
      <c r="AI123">
        <v>2.9715989999999999</v>
      </c>
      <c r="AJ123" s="1">
        <v>40749</v>
      </c>
      <c r="AK123">
        <v>9.1679169999999992</v>
      </c>
      <c r="AL123" s="1">
        <v>41181</v>
      </c>
      <c r="AM123">
        <v>7.2292500000000004</v>
      </c>
      <c r="AN123" s="1">
        <v>41621</v>
      </c>
      <c r="AO123">
        <v>7.992591</v>
      </c>
      <c r="AP123" s="1">
        <v>41652</v>
      </c>
      <c r="AQ123">
        <v>9.4564319999999995</v>
      </c>
      <c r="AR123" s="1">
        <v>42133</v>
      </c>
      <c r="AS123">
        <v>9.3275269999999999</v>
      </c>
      <c r="AT123" s="1">
        <v>42451</v>
      </c>
      <c r="AU123">
        <v>4.7328849999999996</v>
      </c>
      <c r="AV123" s="1">
        <v>43056</v>
      </c>
      <c r="AW123">
        <v>7.8500329999999998</v>
      </c>
      <c r="AX123" s="1">
        <v>43199</v>
      </c>
      <c r="AY123">
        <v>6.92537</v>
      </c>
      <c r="AZ123" s="1">
        <v>43796</v>
      </c>
      <c r="BA123">
        <v>8.2838429999999992</v>
      </c>
      <c r="BB123" s="1">
        <v>43875</v>
      </c>
      <c r="BC123">
        <v>12.5465</v>
      </c>
      <c r="BD123" s="1">
        <v>44280</v>
      </c>
      <c r="BE123">
        <v>5.1239100000000004</v>
      </c>
      <c r="BF123" s="1">
        <v>44857</v>
      </c>
      <c r="BG123">
        <v>6.0966199999999997</v>
      </c>
      <c r="BH123" s="1">
        <v>44954</v>
      </c>
      <c r="BI123">
        <v>7.9298320000000002</v>
      </c>
      <c r="BJ123" s="1">
        <v>45482</v>
      </c>
      <c r="BK123">
        <v>8.3563050000000008</v>
      </c>
      <c r="BL123" s="1">
        <v>45985</v>
      </c>
      <c r="BM123">
        <v>7.4289230000000002</v>
      </c>
      <c r="BN123" s="1">
        <v>46055</v>
      </c>
      <c r="BO123">
        <v>1.591175</v>
      </c>
    </row>
    <row r="124" spans="1:67" x14ac:dyDescent="0.35">
      <c r="A124" s="1">
        <v>34715</v>
      </c>
      <c r="B124">
        <v>6.3124979999999997</v>
      </c>
      <c r="C124">
        <f t="shared" si="16"/>
        <v>119</v>
      </c>
      <c r="E124" s="1">
        <v>35084</v>
      </c>
      <c r="F124">
        <v>3.4011290000000001</v>
      </c>
      <c r="G124">
        <f t="shared" si="17"/>
        <v>119</v>
      </c>
      <c r="H124" s="1">
        <v>35781</v>
      </c>
      <c r="I124">
        <v>5.2917120000000004</v>
      </c>
      <c r="J124" s="1">
        <v>35908</v>
      </c>
      <c r="K124">
        <v>7.0264360000000003</v>
      </c>
      <c r="L124" s="1">
        <v>36266</v>
      </c>
      <c r="M124">
        <v>8.8700679999999998</v>
      </c>
      <c r="N124" s="1">
        <v>36641</v>
      </c>
      <c r="O124">
        <v>10.831289999999999</v>
      </c>
      <c r="P124" s="1">
        <v>36940</v>
      </c>
      <c r="Q124">
        <v>5.1047450000000003</v>
      </c>
      <c r="R124" s="1">
        <v>37401</v>
      </c>
      <c r="S124">
        <v>4.7417720000000001</v>
      </c>
      <c r="T124" s="1">
        <v>37948</v>
      </c>
      <c r="U124">
        <v>6.1159429999999997</v>
      </c>
      <c r="V124" s="1">
        <v>38224</v>
      </c>
      <c r="W124">
        <v>6.9388209999999999</v>
      </c>
      <c r="X124" s="1">
        <v>38399</v>
      </c>
      <c r="Y124">
        <v>5.4153789999999997</v>
      </c>
      <c r="Z124" s="1">
        <v>39004</v>
      </c>
      <c r="AA124">
        <v>6.698404</v>
      </c>
      <c r="AB124" s="1">
        <v>39117</v>
      </c>
      <c r="AC124">
        <v>6.6726010000000002</v>
      </c>
      <c r="AD124" s="1">
        <v>39490</v>
      </c>
      <c r="AE124">
        <v>8.3723179999999999</v>
      </c>
      <c r="AF124" s="1">
        <v>40031</v>
      </c>
      <c r="AG124">
        <v>6.7426459999999997</v>
      </c>
      <c r="AH124" s="1">
        <v>40291</v>
      </c>
      <c r="AI124">
        <v>2.8535140000000001</v>
      </c>
      <c r="AJ124" s="1">
        <v>40791</v>
      </c>
      <c r="AK124">
        <v>9.1018439999999998</v>
      </c>
      <c r="AL124" s="1">
        <v>41088</v>
      </c>
      <c r="AM124">
        <v>7.1889580000000004</v>
      </c>
      <c r="AN124" s="1">
        <v>41309</v>
      </c>
      <c r="AO124">
        <v>7.9852670000000003</v>
      </c>
      <c r="AP124" s="1">
        <v>41968</v>
      </c>
      <c r="AQ124">
        <v>9.3775399999999998</v>
      </c>
      <c r="AR124" s="1">
        <v>42316</v>
      </c>
      <c r="AS124">
        <v>8.9538340000000005</v>
      </c>
      <c r="AT124" s="1">
        <v>42449</v>
      </c>
      <c r="AU124">
        <v>4.6891619999999996</v>
      </c>
      <c r="AV124" s="1">
        <v>42970</v>
      </c>
      <c r="AW124">
        <v>7.8166520000000004</v>
      </c>
      <c r="AX124" s="1">
        <v>43106</v>
      </c>
      <c r="AY124">
        <v>6.9035399999999996</v>
      </c>
      <c r="AZ124" s="1">
        <v>43782</v>
      </c>
      <c r="BA124">
        <v>8.0646280000000008</v>
      </c>
      <c r="BB124" s="1">
        <v>44115</v>
      </c>
      <c r="BC124">
        <v>12.505089999999999</v>
      </c>
      <c r="BD124" s="1">
        <v>44525</v>
      </c>
      <c r="BE124">
        <v>5.1118949999999996</v>
      </c>
      <c r="BF124" s="1">
        <v>44620</v>
      </c>
      <c r="BG124">
        <v>6.0380729999999998</v>
      </c>
      <c r="BH124" s="1">
        <v>45122</v>
      </c>
      <c r="BI124">
        <v>7.9041449999999998</v>
      </c>
      <c r="BJ124" s="1">
        <v>45358</v>
      </c>
      <c r="BK124">
        <v>8.3035259999999997</v>
      </c>
      <c r="BL124" s="1">
        <v>45978</v>
      </c>
      <c r="BM124">
        <v>7.3564309999999997</v>
      </c>
      <c r="BN124" s="1">
        <v>46160</v>
      </c>
      <c r="BO124">
        <v>1.600085</v>
      </c>
    </row>
    <row r="125" spans="1:67" x14ac:dyDescent="0.35">
      <c r="A125" s="1">
        <v>34764</v>
      </c>
      <c r="B125">
        <v>6.2359090000000004</v>
      </c>
      <c r="C125">
        <f t="shared" si="16"/>
        <v>120</v>
      </c>
      <c r="E125" s="1">
        <v>35418</v>
      </c>
      <c r="F125">
        <v>3.383867</v>
      </c>
      <c r="G125">
        <f t="shared" si="17"/>
        <v>120</v>
      </c>
      <c r="H125" s="1">
        <v>35466</v>
      </c>
      <c r="I125">
        <v>5.2072510000000003</v>
      </c>
      <c r="J125" s="1">
        <v>35879</v>
      </c>
      <c r="K125">
        <v>7.0054239999999997</v>
      </c>
      <c r="L125" s="1">
        <v>36208</v>
      </c>
      <c r="M125">
        <v>8.8556260000000009</v>
      </c>
      <c r="N125" s="1">
        <v>36555</v>
      </c>
      <c r="O125">
        <v>10.687390000000001</v>
      </c>
      <c r="P125" s="1">
        <v>37009</v>
      </c>
      <c r="Q125">
        <v>5.0747220000000004</v>
      </c>
      <c r="R125" s="1">
        <v>37444</v>
      </c>
      <c r="S125">
        <v>4.674264</v>
      </c>
      <c r="T125" s="1">
        <v>37962</v>
      </c>
      <c r="U125">
        <v>6.1136559999999998</v>
      </c>
      <c r="V125" s="1">
        <v>38004</v>
      </c>
      <c r="W125">
        <v>6.9172659999999997</v>
      </c>
      <c r="X125" s="1">
        <v>38624</v>
      </c>
      <c r="Y125">
        <v>5.3878979999999999</v>
      </c>
      <c r="Z125" s="1">
        <v>38810</v>
      </c>
      <c r="AA125">
        <v>6.5039369999999996</v>
      </c>
      <c r="AB125" s="1">
        <v>39295</v>
      </c>
      <c r="AC125">
        <v>6.6240629999999996</v>
      </c>
      <c r="AD125" s="1">
        <v>39701</v>
      </c>
      <c r="AE125">
        <v>8.3567590000000003</v>
      </c>
      <c r="AF125" s="1">
        <v>40015</v>
      </c>
      <c r="AG125">
        <v>6.7411890000000003</v>
      </c>
      <c r="AH125" s="1">
        <v>40424</v>
      </c>
      <c r="AI125">
        <v>2.7776169999999998</v>
      </c>
      <c r="AJ125" s="1">
        <v>40838</v>
      </c>
      <c r="AK125">
        <v>9.0090959999999995</v>
      </c>
      <c r="AL125" s="1">
        <v>41029</v>
      </c>
      <c r="AM125">
        <v>6.9667539999999999</v>
      </c>
      <c r="AN125" s="1">
        <v>41402</v>
      </c>
      <c r="AO125">
        <v>7.9199809999999999</v>
      </c>
      <c r="AP125" s="1">
        <v>41954</v>
      </c>
      <c r="AQ125">
        <v>9.317577</v>
      </c>
      <c r="AR125" s="1">
        <v>42269</v>
      </c>
      <c r="AS125">
        <v>8.9289159999999992</v>
      </c>
      <c r="AT125" s="1">
        <v>42608</v>
      </c>
      <c r="AU125">
        <v>4.6775219999999997</v>
      </c>
      <c r="AV125" s="1">
        <v>43049</v>
      </c>
      <c r="AW125">
        <v>7.7645580000000001</v>
      </c>
      <c r="AX125" s="1">
        <v>43376</v>
      </c>
      <c r="AY125">
        <v>6.8979379999999999</v>
      </c>
      <c r="AZ125" s="1">
        <v>43530</v>
      </c>
      <c r="BA125">
        <v>8.0139460000000007</v>
      </c>
      <c r="BB125" s="1">
        <v>43894</v>
      </c>
      <c r="BC125">
        <v>12.468249999999999</v>
      </c>
      <c r="BD125" s="1">
        <v>44481</v>
      </c>
      <c r="BE125">
        <v>5.098185</v>
      </c>
      <c r="BF125" s="1">
        <v>44900</v>
      </c>
      <c r="BG125">
        <v>6.0219800000000001</v>
      </c>
      <c r="BH125" s="1">
        <v>44984</v>
      </c>
      <c r="BI125">
        <v>7.9020010000000003</v>
      </c>
      <c r="BJ125" s="1">
        <v>45374</v>
      </c>
      <c r="BK125">
        <v>8.2554379999999998</v>
      </c>
      <c r="BL125" s="1">
        <v>45663</v>
      </c>
      <c r="BM125">
        <v>7.2828429999999997</v>
      </c>
      <c r="BN125" s="1">
        <v>46144</v>
      </c>
      <c r="BO125">
        <v>1.643759</v>
      </c>
    </row>
    <row r="126" spans="1:67" x14ac:dyDescent="0.35">
      <c r="A126" s="1">
        <v>34776</v>
      </c>
      <c r="B126">
        <v>6.127383</v>
      </c>
      <c r="C126">
        <f t="shared" si="16"/>
        <v>121</v>
      </c>
      <c r="E126" s="1">
        <v>35217</v>
      </c>
      <c r="F126">
        <v>3.3766929999999999</v>
      </c>
      <c r="G126">
        <f t="shared" si="17"/>
        <v>121</v>
      </c>
      <c r="H126" s="1">
        <v>35505</v>
      </c>
      <c r="I126">
        <v>5.1751180000000003</v>
      </c>
      <c r="J126" s="1">
        <v>35890</v>
      </c>
      <c r="K126">
        <v>6.9291169999999997</v>
      </c>
      <c r="L126" s="1">
        <v>36245</v>
      </c>
      <c r="M126">
        <v>8.8025149999999996</v>
      </c>
      <c r="N126" s="1">
        <v>36802</v>
      </c>
      <c r="O126">
        <v>10.60993</v>
      </c>
      <c r="P126" s="1">
        <v>36963</v>
      </c>
      <c r="Q126">
        <v>5.0540719999999997</v>
      </c>
      <c r="R126" s="1">
        <v>37407</v>
      </c>
      <c r="S126">
        <v>4.6543659999999996</v>
      </c>
      <c r="T126" s="1">
        <v>37759</v>
      </c>
      <c r="U126">
        <v>6.1006790000000004</v>
      </c>
      <c r="V126" s="1">
        <v>38082</v>
      </c>
      <c r="W126">
        <v>6.9004070000000004</v>
      </c>
      <c r="X126" s="1">
        <v>38692</v>
      </c>
      <c r="Y126">
        <v>5.2177809999999996</v>
      </c>
      <c r="Z126" s="1">
        <v>38858</v>
      </c>
      <c r="AA126">
        <v>6.3947370000000001</v>
      </c>
      <c r="AB126" s="1">
        <v>39355</v>
      </c>
      <c r="AC126">
        <v>6.6092610000000001</v>
      </c>
      <c r="AD126" s="1">
        <v>39537</v>
      </c>
      <c r="AE126">
        <v>8.3386910000000007</v>
      </c>
      <c r="AF126" s="1">
        <v>39874</v>
      </c>
      <c r="AG126">
        <v>6.7063430000000004</v>
      </c>
      <c r="AH126" s="1">
        <v>40507</v>
      </c>
      <c r="AI126">
        <v>2.7205210000000002</v>
      </c>
      <c r="AJ126" s="1">
        <v>40694</v>
      </c>
      <c r="AK126">
        <v>8.9977099999999997</v>
      </c>
      <c r="AL126" s="1">
        <v>41129</v>
      </c>
      <c r="AM126">
        <v>6.952979</v>
      </c>
      <c r="AN126" s="1">
        <v>41599</v>
      </c>
      <c r="AO126">
        <v>7.912185</v>
      </c>
      <c r="AP126" s="1">
        <v>42000</v>
      </c>
      <c r="AQ126">
        <v>9.2925160000000009</v>
      </c>
      <c r="AR126" s="1">
        <v>42077</v>
      </c>
      <c r="AS126">
        <v>8.9179010000000005</v>
      </c>
      <c r="AT126" s="1">
        <v>42454</v>
      </c>
      <c r="AU126">
        <v>4.6763810000000001</v>
      </c>
      <c r="AV126" s="1">
        <v>42787</v>
      </c>
      <c r="AW126">
        <v>7.6983519999999999</v>
      </c>
      <c r="AX126" s="1">
        <v>43220</v>
      </c>
      <c r="AY126">
        <v>6.8930680000000004</v>
      </c>
      <c r="AZ126" s="1">
        <v>43521</v>
      </c>
      <c r="BA126">
        <v>7.9843789999999997</v>
      </c>
      <c r="BB126" s="1">
        <v>44048</v>
      </c>
      <c r="BC126">
        <v>12.296060000000001</v>
      </c>
      <c r="BD126" s="1">
        <v>44527</v>
      </c>
      <c r="BE126">
        <v>5.0226470000000001</v>
      </c>
      <c r="BF126" s="1">
        <v>44621</v>
      </c>
      <c r="BG126">
        <v>5.9954919999999996</v>
      </c>
      <c r="BH126" s="1">
        <v>45205</v>
      </c>
      <c r="BI126">
        <v>7.8051579999999996</v>
      </c>
      <c r="BJ126" s="1">
        <v>45380</v>
      </c>
      <c r="BK126">
        <v>8.1993589999999994</v>
      </c>
      <c r="BL126" s="1">
        <v>45941</v>
      </c>
      <c r="BM126">
        <v>7.2045009999999996</v>
      </c>
      <c r="BN126" s="1">
        <v>46028</v>
      </c>
      <c r="BO126">
        <v>1.6734249999999999</v>
      </c>
    </row>
    <row r="127" spans="1:67" x14ac:dyDescent="0.35">
      <c r="A127" s="1">
        <v>34714</v>
      </c>
      <c r="B127">
        <v>6.0528449999999996</v>
      </c>
      <c r="C127">
        <f t="shared" si="16"/>
        <v>122</v>
      </c>
      <c r="E127" s="1">
        <v>35402</v>
      </c>
      <c r="F127">
        <v>3.2557849999999999</v>
      </c>
      <c r="G127">
        <f t="shared" si="17"/>
        <v>122</v>
      </c>
      <c r="H127" s="1">
        <v>35744</v>
      </c>
      <c r="I127">
        <v>4.9537019999999998</v>
      </c>
      <c r="J127" s="1">
        <v>36151</v>
      </c>
      <c r="K127">
        <v>6.8855449999999996</v>
      </c>
      <c r="L127" s="1">
        <v>36463</v>
      </c>
      <c r="M127">
        <v>8.7840860000000003</v>
      </c>
      <c r="N127" s="1">
        <v>36558</v>
      </c>
      <c r="O127">
        <v>10.59914</v>
      </c>
      <c r="P127" s="1">
        <v>37240</v>
      </c>
      <c r="Q127">
        <v>4.9861690000000003</v>
      </c>
      <c r="R127" s="1">
        <v>37406</v>
      </c>
      <c r="S127">
        <v>4.6476660000000001</v>
      </c>
      <c r="T127" s="1">
        <v>37689</v>
      </c>
      <c r="U127">
        <v>6.0841779999999996</v>
      </c>
      <c r="V127" s="1">
        <v>38020</v>
      </c>
      <c r="W127">
        <v>6.8338229999999998</v>
      </c>
      <c r="X127" s="1">
        <v>38507</v>
      </c>
      <c r="Y127">
        <v>5.1388179999999997</v>
      </c>
      <c r="Z127" s="1">
        <v>39032</v>
      </c>
      <c r="AA127">
        <v>6.3644949999999998</v>
      </c>
      <c r="AB127" s="1">
        <v>39390</v>
      </c>
      <c r="AC127">
        <v>6.4972589999999997</v>
      </c>
      <c r="AD127" s="1">
        <v>39677</v>
      </c>
      <c r="AE127">
        <v>8.0721579999999999</v>
      </c>
      <c r="AF127" s="1">
        <v>39886</v>
      </c>
      <c r="AG127">
        <v>6.6964160000000001</v>
      </c>
      <c r="AH127" s="1">
        <v>40413</v>
      </c>
      <c r="AI127">
        <v>2.6893889999999998</v>
      </c>
      <c r="AJ127" s="1">
        <v>40633</v>
      </c>
      <c r="AK127">
        <v>8.9564210000000006</v>
      </c>
      <c r="AL127" s="1">
        <v>41192</v>
      </c>
      <c r="AM127">
        <v>6.8955710000000003</v>
      </c>
      <c r="AN127" s="1">
        <v>41415</v>
      </c>
      <c r="AO127">
        <v>7.8826200000000002</v>
      </c>
      <c r="AP127" s="1">
        <v>41890</v>
      </c>
      <c r="AQ127">
        <v>9.1877340000000007</v>
      </c>
      <c r="AR127" s="1">
        <v>42331</v>
      </c>
      <c r="AS127">
        <v>8.8643029999999996</v>
      </c>
      <c r="AT127" s="1">
        <v>42455</v>
      </c>
      <c r="AU127">
        <v>4.6622950000000003</v>
      </c>
      <c r="AV127" s="1">
        <v>42801</v>
      </c>
      <c r="AW127">
        <v>7.6258480000000004</v>
      </c>
      <c r="AX127" s="1">
        <v>43136</v>
      </c>
      <c r="AY127">
        <v>6.7931379999999999</v>
      </c>
      <c r="AZ127" s="1">
        <v>43717</v>
      </c>
      <c r="BA127">
        <v>7.9722280000000003</v>
      </c>
      <c r="BB127" s="1">
        <v>44050</v>
      </c>
      <c r="BC127">
        <v>12.28036</v>
      </c>
      <c r="BD127" s="1">
        <v>44554</v>
      </c>
      <c r="BE127">
        <v>4.9343380000000003</v>
      </c>
      <c r="BF127" s="1">
        <v>44584</v>
      </c>
      <c r="BG127">
        <v>5.8481449999999997</v>
      </c>
      <c r="BH127" s="1">
        <v>45058</v>
      </c>
      <c r="BI127">
        <v>7.8015169999999996</v>
      </c>
      <c r="BJ127" s="1">
        <v>45483</v>
      </c>
      <c r="BK127">
        <v>8.1950900000000004</v>
      </c>
      <c r="BL127" s="1">
        <v>46016</v>
      </c>
      <c r="BM127">
        <v>7.1539339999999996</v>
      </c>
      <c r="BN127" s="1">
        <v>46197</v>
      </c>
      <c r="BO127">
        <v>1.729474</v>
      </c>
    </row>
    <row r="128" spans="1:67" x14ac:dyDescent="0.35">
      <c r="A128" s="1">
        <v>34985</v>
      </c>
      <c r="B128">
        <v>6.020696</v>
      </c>
      <c r="C128">
        <f t="shared" si="16"/>
        <v>123</v>
      </c>
      <c r="E128" s="1">
        <v>35078</v>
      </c>
      <c r="F128">
        <v>3.2536749999999999</v>
      </c>
      <c r="G128">
        <f t="shared" si="17"/>
        <v>123</v>
      </c>
      <c r="H128" s="1">
        <v>35756</v>
      </c>
      <c r="I128">
        <v>4.949808</v>
      </c>
      <c r="J128" s="1">
        <v>35998</v>
      </c>
      <c r="K128">
        <v>6.8789550000000004</v>
      </c>
      <c r="L128" s="1">
        <v>36244</v>
      </c>
      <c r="M128">
        <v>8.7131059999999998</v>
      </c>
      <c r="N128" s="1">
        <v>36797</v>
      </c>
      <c r="O128">
        <v>10.58498</v>
      </c>
      <c r="P128" s="1">
        <v>36998</v>
      </c>
      <c r="Q128">
        <v>4.8823590000000001</v>
      </c>
      <c r="R128" s="1">
        <v>37575</v>
      </c>
      <c r="S128">
        <v>4.6102480000000003</v>
      </c>
      <c r="T128" s="1">
        <v>37713</v>
      </c>
      <c r="U128">
        <v>6.0449310000000001</v>
      </c>
      <c r="V128" s="1">
        <v>37988</v>
      </c>
      <c r="W128">
        <v>6.8304729999999996</v>
      </c>
      <c r="X128" s="1">
        <v>38609</v>
      </c>
      <c r="Y128">
        <v>5.1149500000000003</v>
      </c>
      <c r="Z128" s="1">
        <v>38758</v>
      </c>
      <c r="AA128">
        <v>6.1103170000000002</v>
      </c>
      <c r="AB128" s="1">
        <v>39278</v>
      </c>
      <c r="AC128">
        <v>6.4568989999999999</v>
      </c>
      <c r="AD128" s="1">
        <v>39674</v>
      </c>
      <c r="AE128">
        <v>8.032057</v>
      </c>
      <c r="AF128" s="1">
        <v>40080</v>
      </c>
      <c r="AG128">
        <v>6.676844</v>
      </c>
      <c r="AH128" s="1">
        <v>40292</v>
      </c>
      <c r="AI128">
        <v>2.6370629999999999</v>
      </c>
      <c r="AJ128" s="1">
        <v>40839</v>
      </c>
      <c r="AK128">
        <v>8.8118069999999999</v>
      </c>
      <c r="AL128" s="1">
        <v>41010</v>
      </c>
      <c r="AM128">
        <v>6.8931659999999999</v>
      </c>
      <c r="AN128" s="1">
        <v>41445</v>
      </c>
      <c r="AO128">
        <v>7.8811580000000001</v>
      </c>
      <c r="AP128" s="1">
        <v>41712</v>
      </c>
      <c r="AQ128">
        <v>9.115907</v>
      </c>
      <c r="AR128" s="1">
        <v>42145</v>
      </c>
      <c r="AS128">
        <v>8.7494580000000006</v>
      </c>
      <c r="AT128" s="1">
        <v>42515</v>
      </c>
      <c r="AU128">
        <v>4.6003930000000004</v>
      </c>
      <c r="AV128" s="1">
        <v>42739</v>
      </c>
      <c r="AW128">
        <v>7.5822349999999998</v>
      </c>
      <c r="AX128" s="1">
        <v>43226</v>
      </c>
      <c r="AY128">
        <v>6.7567060000000003</v>
      </c>
      <c r="AZ128" s="1">
        <v>43768</v>
      </c>
      <c r="BA128">
        <v>7.9261530000000002</v>
      </c>
      <c r="BB128" s="1">
        <v>44039</v>
      </c>
      <c r="BC128">
        <v>12.133520000000001</v>
      </c>
      <c r="BD128" s="1">
        <v>44338</v>
      </c>
      <c r="BE128">
        <v>4.9284629999999998</v>
      </c>
      <c r="BF128" s="1">
        <v>44622</v>
      </c>
      <c r="BG128">
        <v>5.809418</v>
      </c>
      <c r="BH128" s="1">
        <v>45201</v>
      </c>
      <c r="BI128">
        <v>7.7631560000000004</v>
      </c>
      <c r="BJ128" s="1">
        <v>45385</v>
      </c>
      <c r="BK128">
        <v>8.0944160000000007</v>
      </c>
      <c r="BL128" s="1">
        <v>45987</v>
      </c>
      <c r="BM128">
        <v>7.0563419999999999</v>
      </c>
      <c r="BN128" s="1">
        <v>46054</v>
      </c>
      <c r="BO128">
        <v>1.7456290000000001</v>
      </c>
    </row>
    <row r="129" spans="1:67" x14ac:dyDescent="0.35">
      <c r="A129" s="1">
        <v>34765</v>
      </c>
      <c r="B129">
        <v>5.8998670000000004</v>
      </c>
      <c r="C129">
        <f t="shared" si="16"/>
        <v>124</v>
      </c>
      <c r="E129" s="1">
        <v>35207</v>
      </c>
      <c r="F129">
        <v>3.1744210000000002</v>
      </c>
      <c r="G129">
        <f t="shared" si="17"/>
        <v>124</v>
      </c>
      <c r="H129" s="1">
        <v>35467</v>
      </c>
      <c r="I129">
        <v>4.9300490000000003</v>
      </c>
      <c r="J129" s="1">
        <v>36004</v>
      </c>
      <c r="K129">
        <v>6.8625040000000004</v>
      </c>
      <c r="L129" s="1">
        <v>36441</v>
      </c>
      <c r="M129">
        <v>8.6517739999999996</v>
      </c>
      <c r="N129" s="1">
        <v>36528</v>
      </c>
      <c r="O129">
        <v>10.416270000000001</v>
      </c>
      <c r="P129" s="1">
        <v>36895</v>
      </c>
      <c r="Q129">
        <v>4.8670210000000003</v>
      </c>
      <c r="R129" s="1">
        <v>37313</v>
      </c>
      <c r="S129">
        <v>4.5604649999999998</v>
      </c>
      <c r="T129" s="1">
        <v>37779</v>
      </c>
      <c r="U129">
        <v>6.0131589999999999</v>
      </c>
      <c r="V129" s="1">
        <v>38072</v>
      </c>
      <c r="W129">
        <v>6.7523350000000004</v>
      </c>
      <c r="X129" s="1">
        <v>38433</v>
      </c>
      <c r="Y129">
        <v>5.0819320000000001</v>
      </c>
      <c r="Z129" s="1">
        <v>38847</v>
      </c>
      <c r="AA129">
        <v>6.0466680000000004</v>
      </c>
      <c r="AB129" s="1">
        <v>39277</v>
      </c>
      <c r="AC129">
        <v>6.4305979999999998</v>
      </c>
      <c r="AD129" s="1">
        <v>39808</v>
      </c>
      <c r="AE129">
        <v>8.0104089999999992</v>
      </c>
      <c r="AF129" s="1">
        <v>40161</v>
      </c>
      <c r="AG129">
        <v>6.6669340000000004</v>
      </c>
      <c r="AH129" s="1">
        <v>40425</v>
      </c>
      <c r="AI129">
        <v>2.4456180000000001</v>
      </c>
      <c r="AJ129" s="1">
        <v>40885</v>
      </c>
      <c r="AK129">
        <v>8.7999170000000007</v>
      </c>
      <c r="AL129" s="1">
        <v>41156</v>
      </c>
      <c r="AM129">
        <v>6.8797860000000002</v>
      </c>
      <c r="AN129" s="1">
        <v>41379</v>
      </c>
      <c r="AO129">
        <v>7.8633410000000001</v>
      </c>
      <c r="AP129" s="1">
        <v>41743</v>
      </c>
      <c r="AQ129">
        <v>9.0272360000000003</v>
      </c>
      <c r="AR129" s="1">
        <v>42268</v>
      </c>
      <c r="AS129">
        <v>8.7314760000000007</v>
      </c>
      <c r="AT129" s="1">
        <v>42452</v>
      </c>
      <c r="AU129">
        <v>4.5814919999999999</v>
      </c>
      <c r="AV129" s="1">
        <v>43082</v>
      </c>
      <c r="AW129">
        <v>7.5664490000000004</v>
      </c>
      <c r="AX129" s="1">
        <v>43447</v>
      </c>
      <c r="AY129">
        <v>6.627338</v>
      </c>
      <c r="AZ129" s="1">
        <v>43714</v>
      </c>
      <c r="BA129">
        <v>7.894082</v>
      </c>
      <c r="BB129" s="1">
        <v>44141</v>
      </c>
      <c r="BC129">
        <v>12.036569999999999</v>
      </c>
      <c r="BD129" s="1">
        <v>44410</v>
      </c>
      <c r="BE129">
        <v>4.9256419999999999</v>
      </c>
      <c r="BF129" s="1">
        <v>44615</v>
      </c>
      <c r="BG129">
        <v>5.7689329999999996</v>
      </c>
      <c r="BH129" s="1">
        <v>44964</v>
      </c>
      <c r="BI129">
        <v>7.6436979999999997</v>
      </c>
      <c r="BJ129" s="1">
        <v>45485</v>
      </c>
      <c r="BK129">
        <v>8.0942170000000004</v>
      </c>
      <c r="BL129" s="1">
        <v>45881</v>
      </c>
      <c r="BM129">
        <v>7.034014</v>
      </c>
      <c r="BN129" s="1">
        <v>46075</v>
      </c>
      <c r="BO129">
        <v>1.756238</v>
      </c>
    </row>
    <row r="130" spans="1:67" x14ac:dyDescent="0.35">
      <c r="A130" s="1">
        <v>34790</v>
      </c>
      <c r="B130">
        <v>5.8965439999999996</v>
      </c>
      <c r="C130">
        <f t="shared" si="16"/>
        <v>125</v>
      </c>
      <c r="E130" s="1">
        <v>35396</v>
      </c>
      <c r="F130">
        <v>3.167233</v>
      </c>
      <c r="G130">
        <f t="shared" si="17"/>
        <v>125</v>
      </c>
      <c r="H130" s="1">
        <v>35528</v>
      </c>
      <c r="I130">
        <v>4.8195629999999996</v>
      </c>
      <c r="J130" s="1">
        <v>35916</v>
      </c>
      <c r="K130">
        <v>6.8469980000000001</v>
      </c>
      <c r="L130" s="1">
        <v>36178</v>
      </c>
      <c r="M130">
        <v>8.5987749999999998</v>
      </c>
      <c r="N130" s="1">
        <v>36805</v>
      </c>
      <c r="O130">
        <v>10.251860000000001</v>
      </c>
      <c r="P130" s="1">
        <v>36943</v>
      </c>
      <c r="Q130">
        <v>4.840484</v>
      </c>
      <c r="R130" s="1">
        <v>37308</v>
      </c>
      <c r="S130">
        <v>4.5401899999999999</v>
      </c>
      <c r="T130" s="1">
        <v>37757</v>
      </c>
      <c r="U130">
        <v>6.0041130000000003</v>
      </c>
      <c r="V130" s="1">
        <v>38011</v>
      </c>
      <c r="W130">
        <v>6.726788</v>
      </c>
      <c r="X130" s="1">
        <v>38505</v>
      </c>
      <c r="Y130">
        <v>5.068899</v>
      </c>
      <c r="Z130" s="1">
        <v>38757</v>
      </c>
      <c r="AA130">
        <v>5.9997990000000003</v>
      </c>
      <c r="AB130" s="1">
        <v>39113</v>
      </c>
      <c r="AC130">
        <v>6.4014530000000001</v>
      </c>
      <c r="AD130" s="1">
        <v>39568</v>
      </c>
      <c r="AE130">
        <v>7.8929410000000004</v>
      </c>
      <c r="AF130" s="1">
        <v>40130</v>
      </c>
      <c r="AG130">
        <v>6.6597949999999999</v>
      </c>
      <c r="AH130" s="1">
        <v>40293</v>
      </c>
      <c r="AI130">
        <v>2.4211819999999999</v>
      </c>
      <c r="AJ130" s="1">
        <v>40695</v>
      </c>
      <c r="AK130">
        <v>8.7965680000000006</v>
      </c>
      <c r="AL130" s="1">
        <v>41179</v>
      </c>
      <c r="AM130">
        <v>6.8387969999999996</v>
      </c>
      <c r="AN130" s="1">
        <v>41454</v>
      </c>
      <c r="AO130">
        <v>7.3586970000000003</v>
      </c>
      <c r="AP130" s="1">
        <v>41969</v>
      </c>
      <c r="AQ130">
        <v>9.0019760000000009</v>
      </c>
      <c r="AR130" s="1">
        <v>42025</v>
      </c>
      <c r="AS130">
        <v>8.4575600000000009</v>
      </c>
      <c r="AT130" s="1">
        <v>42559</v>
      </c>
      <c r="AU130">
        <v>4.5811719999999996</v>
      </c>
      <c r="AV130" s="1">
        <v>43070</v>
      </c>
      <c r="AW130">
        <v>7.4844429999999997</v>
      </c>
      <c r="AX130" s="1">
        <v>43458</v>
      </c>
      <c r="AY130">
        <v>6.6041290000000004</v>
      </c>
      <c r="AZ130" s="1">
        <v>43787</v>
      </c>
      <c r="BA130">
        <v>7.8531459999999997</v>
      </c>
      <c r="BB130" s="1">
        <v>43876</v>
      </c>
      <c r="BC130">
        <v>12.03167</v>
      </c>
      <c r="BD130" s="1">
        <v>44526</v>
      </c>
      <c r="BE130">
        <v>4.9113660000000001</v>
      </c>
      <c r="BF130" s="1">
        <v>44887</v>
      </c>
      <c r="BG130">
        <v>5.6044850000000004</v>
      </c>
      <c r="BH130" s="1">
        <v>45119</v>
      </c>
      <c r="BI130">
        <v>7.6413250000000001</v>
      </c>
      <c r="BJ130" s="1">
        <v>45637</v>
      </c>
      <c r="BK130">
        <v>8.0744120000000006</v>
      </c>
      <c r="BL130" s="1">
        <v>45696</v>
      </c>
      <c r="BM130">
        <v>7.0087479999999998</v>
      </c>
      <c r="BN130" s="1">
        <v>46027</v>
      </c>
      <c r="BO130">
        <v>1.7869980000000001</v>
      </c>
    </row>
    <row r="131" spans="1:67" x14ac:dyDescent="0.35">
      <c r="A131" s="1">
        <v>34789</v>
      </c>
      <c r="B131">
        <v>5.7510649999999996</v>
      </c>
      <c r="C131">
        <f t="shared" si="16"/>
        <v>126</v>
      </c>
      <c r="E131" s="1">
        <v>35194</v>
      </c>
      <c r="F131">
        <v>3.1129099999999998</v>
      </c>
      <c r="G131">
        <f t="shared" si="17"/>
        <v>126</v>
      </c>
      <c r="H131" s="1">
        <v>35506</v>
      </c>
      <c r="I131">
        <v>4.8193169999999999</v>
      </c>
      <c r="J131" s="1">
        <v>35845</v>
      </c>
      <c r="K131">
        <v>6.8369999999999997</v>
      </c>
      <c r="L131" s="1">
        <v>36209</v>
      </c>
      <c r="M131">
        <v>8.5704089999999997</v>
      </c>
      <c r="N131" s="1">
        <v>36560</v>
      </c>
      <c r="O131">
        <v>10.22227</v>
      </c>
      <c r="P131" s="1">
        <v>37115</v>
      </c>
      <c r="Q131">
        <v>4.8360510000000003</v>
      </c>
      <c r="R131" s="1">
        <v>37339</v>
      </c>
      <c r="S131">
        <v>4.5286309999999999</v>
      </c>
      <c r="T131" s="1">
        <v>37756</v>
      </c>
      <c r="U131">
        <v>5.9665439999999998</v>
      </c>
      <c r="V131" s="1">
        <v>38300</v>
      </c>
      <c r="W131">
        <v>6.7133390000000004</v>
      </c>
      <c r="X131" s="1">
        <v>38633</v>
      </c>
      <c r="Y131">
        <v>5.0522600000000004</v>
      </c>
      <c r="Z131" s="1">
        <v>38738</v>
      </c>
      <c r="AA131">
        <v>5.9686159999999999</v>
      </c>
      <c r="AB131" s="1">
        <v>39108</v>
      </c>
      <c r="AC131">
        <v>6.3310870000000001</v>
      </c>
      <c r="AD131" s="1">
        <v>39736</v>
      </c>
      <c r="AE131">
        <v>7.8163369999999999</v>
      </c>
      <c r="AF131" s="1">
        <v>39919</v>
      </c>
      <c r="AG131">
        <v>6.6332310000000003</v>
      </c>
      <c r="AH131" s="1">
        <v>40508</v>
      </c>
      <c r="AI131">
        <v>2.3804409999999998</v>
      </c>
      <c r="AJ131" s="1">
        <v>40693</v>
      </c>
      <c r="AK131">
        <v>8.748367</v>
      </c>
      <c r="AL131" s="1">
        <v>41180</v>
      </c>
      <c r="AM131">
        <v>6.7986339999999998</v>
      </c>
      <c r="AN131" s="1">
        <v>41440</v>
      </c>
      <c r="AO131">
        <v>7.251023</v>
      </c>
      <c r="AP131" s="1">
        <v>41967</v>
      </c>
      <c r="AQ131">
        <v>8.9233879999999992</v>
      </c>
      <c r="AR131" s="1">
        <v>42234</v>
      </c>
      <c r="AS131">
        <v>8.3213749999999997</v>
      </c>
      <c r="AT131" s="1">
        <v>42607</v>
      </c>
      <c r="AU131">
        <v>4.5755929999999996</v>
      </c>
      <c r="AV131" s="1">
        <v>42949</v>
      </c>
      <c r="AW131">
        <v>7.4166939999999997</v>
      </c>
      <c r="AX131" s="1">
        <v>43334</v>
      </c>
      <c r="AY131">
        <v>6.5634649999999999</v>
      </c>
      <c r="AZ131" s="1">
        <v>43789</v>
      </c>
      <c r="BA131">
        <v>7.8344290000000001</v>
      </c>
      <c r="BB131" s="1">
        <v>44163</v>
      </c>
      <c r="BC131">
        <v>11.88533</v>
      </c>
      <c r="BD131" s="1">
        <v>44225</v>
      </c>
      <c r="BE131">
        <v>4.8994980000000004</v>
      </c>
      <c r="BF131" s="1">
        <v>44860</v>
      </c>
      <c r="BG131">
        <v>5.5272690000000004</v>
      </c>
      <c r="BH131" s="1">
        <v>44946</v>
      </c>
      <c r="BI131">
        <v>7.5929630000000001</v>
      </c>
      <c r="BJ131" s="1">
        <v>45520</v>
      </c>
      <c r="BK131">
        <v>8.0136219999999998</v>
      </c>
      <c r="BL131" s="1">
        <v>45681</v>
      </c>
      <c r="BM131">
        <v>6.9600710000000001</v>
      </c>
      <c r="BN131" s="1">
        <v>46270</v>
      </c>
      <c r="BO131">
        <v>1.7921039999999999</v>
      </c>
    </row>
    <row r="132" spans="1:67" x14ac:dyDescent="0.35">
      <c r="A132" s="1">
        <v>35007</v>
      </c>
      <c r="B132">
        <v>5.6026850000000001</v>
      </c>
      <c r="C132">
        <f t="shared" si="16"/>
        <v>127</v>
      </c>
      <c r="E132" s="1">
        <v>35258</v>
      </c>
      <c r="F132">
        <v>3.0420500000000001</v>
      </c>
      <c r="G132">
        <f t="shared" si="17"/>
        <v>127</v>
      </c>
      <c r="H132" s="1">
        <v>35559</v>
      </c>
      <c r="I132">
        <v>4.7749110000000003</v>
      </c>
      <c r="J132" s="1">
        <v>35979</v>
      </c>
      <c r="K132">
        <v>6.7933399999999997</v>
      </c>
      <c r="L132" s="1">
        <v>36225</v>
      </c>
      <c r="M132">
        <v>8.5068680000000008</v>
      </c>
      <c r="N132" s="1">
        <v>36583</v>
      </c>
      <c r="O132">
        <v>10.21458</v>
      </c>
      <c r="P132" s="1">
        <v>36944</v>
      </c>
      <c r="Q132">
        <v>4.788278</v>
      </c>
      <c r="R132" s="1">
        <v>37455</v>
      </c>
      <c r="S132">
        <v>4.5063469999999999</v>
      </c>
      <c r="T132" s="1">
        <v>37834</v>
      </c>
      <c r="U132">
        <v>5.9601050000000004</v>
      </c>
      <c r="V132" s="1">
        <v>38012</v>
      </c>
      <c r="W132">
        <v>6.6659360000000003</v>
      </c>
      <c r="X132" s="1">
        <v>38508</v>
      </c>
      <c r="Y132">
        <v>5.0257930000000002</v>
      </c>
      <c r="Z132" s="1">
        <v>39027</v>
      </c>
      <c r="AA132">
        <v>5.9268159999999996</v>
      </c>
      <c r="AB132" s="1">
        <v>39347</v>
      </c>
      <c r="AC132">
        <v>6.3227159999999998</v>
      </c>
      <c r="AD132" s="1">
        <v>39450</v>
      </c>
      <c r="AE132">
        <v>7.8009019999999998</v>
      </c>
      <c r="AF132" s="1">
        <v>40016</v>
      </c>
      <c r="AG132">
        <v>6.6266179999999997</v>
      </c>
      <c r="AH132" s="1">
        <v>40412</v>
      </c>
      <c r="AI132">
        <v>2.3368380000000002</v>
      </c>
      <c r="AJ132" s="1">
        <v>40813</v>
      </c>
      <c r="AK132">
        <v>8.5215390000000006</v>
      </c>
      <c r="AL132" s="1">
        <v>41206</v>
      </c>
      <c r="AM132">
        <v>6.7447990000000004</v>
      </c>
      <c r="AN132" s="1">
        <v>41447</v>
      </c>
      <c r="AO132">
        <v>7.2246069999999998</v>
      </c>
      <c r="AP132" s="1">
        <v>41744</v>
      </c>
      <c r="AQ132">
        <v>8.8341770000000004</v>
      </c>
      <c r="AR132" s="1">
        <v>42255</v>
      </c>
      <c r="AS132">
        <v>8.284554</v>
      </c>
      <c r="AT132" s="1">
        <v>42420</v>
      </c>
      <c r="AU132">
        <v>4.5716789999999996</v>
      </c>
      <c r="AV132" s="1">
        <v>42966</v>
      </c>
      <c r="AW132">
        <v>7.3027740000000003</v>
      </c>
      <c r="AX132" s="1">
        <v>43345</v>
      </c>
      <c r="AY132">
        <v>6.354679</v>
      </c>
      <c r="AZ132" s="1">
        <v>43797</v>
      </c>
      <c r="BA132">
        <v>7.7669509999999997</v>
      </c>
      <c r="BB132" s="1">
        <v>44031</v>
      </c>
      <c r="BC132">
        <v>11.884080000000001</v>
      </c>
      <c r="BD132" s="1">
        <v>44276</v>
      </c>
      <c r="BE132">
        <v>4.8628359999999997</v>
      </c>
      <c r="BF132" s="1">
        <v>44623</v>
      </c>
      <c r="BG132">
        <v>5.4946960000000002</v>
      </c>
      <c r="BH132" s="1">
        <v>45257</v>
      </c>
      <c r="BI132">
        <v>7.5832079999999999</v>
      </c>
      <c r="BJ132" s="1">
        <v>45341</v>
      </c>
      <c r="BK132">
        <v>7.9328380000000003</v>
      </c>
      <c r="BL132" s="1">
        <v>45664</v>
      </c>
      <c r="BM132">
        <v>6.9200660000000003</v>
      </c>
      <c r="BN132" s="1">
        <v>46175</v>
      </c>
      <c r="BO132">
        <v>1.8209630000000001</v>
      </c>
    </row>
    <row r="133" spans="1:67" x14ac:dyDescent="0.35">
      <c r="A133" s="1">
        <v>34731</v>
      </c>
      <c r="B133">
        <v>5.5857749999999999</v>
      </c>
      <c r="C133">
        <f t="shared" si="16"/>
        <v>128</v>
      </c>
      <c r="E133" s="1">
        <v>35218</v>
      </c>
      <c r="F133">
        <v>3.0309979999999999</v>
      </c>
      <c r="G133">
        <f t="shared" si="17"/>
        <v>128</v>
      </c>
      <c r="H133" s="1">
        <v>35726</v>
      </c>
      <c r="I133">
        <v>4.745139</v>
      </c>
      <c r="J133" s="1">
        <v>36006</v>
      </c>
      <c r="K133">
        <v>6.7902380000000004</v>
      </c>
      <c r="L133" s="1">
        <v>36198</v>
      </c>
      <c r="M133">
        <v>8.4892459999999996</v>
      </c>
      <c r="N133" s="1">
        <v>36788</v>
      </c>
      <c r="O133">
        <v>10.13711</v>
      </c>
      <c r="P133" s="1">
        <v>37016</v>
      </c>
      <c r="Q133">
        <v>4.7626739999999996</v>
      </c>
      <c r="R133" s="1">
        <v>37580</v>
      </c>
      <c r="S133">
        <v>4.5027200000000001</v>
      </c>
      <c r="T133" s="1">
        <v>37890</v>
      </c>
      <c r="U133">
        <v>5.8003479999999996</v>
      </c>
      <c r="V133" s="1">
        <v>38298</v>
      </c>
      <c r="W133">
        <v>6.6360830000000002</v>
      </c>
      <c r="X133" s="1">
        <v>38506</v>
      </c>
      <c r="Y133">
        <v>4.9810639999999999</v>
      </c>
      <c r="Z133" s="1">
        <v>39073</v>
      </c>
      <c r="AA133">
        <v>5.8195290000000002</v>
      </c>
      <c r="AB133" s="1">
        <v>39200</v>
      </c>
      <c r="AC133">
        <v>6.2559380000000004</v>
      </c>
      <c r="AD133" s="1">
        <v>39761</v>
      </c>
      <c r="AE133">
        <v>7.5066600000000001</v>
      </c>
      <c r="AF133" s="1">
        <v>39875</v>
      </c>
      <c r="AG133">
        <v>6.5438539999999996</v>
      </c>
      <c r="AH133" s="1">
        <v>40411</v>
      </c>
      <c r="AI133">
        <v>2.336077</v>
      </c>
      <c r="AJ133" s="1">
        <v>40692</v>
      </c>
      <c r="AK133">
        <v>8.5204730000000009</v>
      </c>
      <c r="AL133" s="1">
        <v>41199</v>
      </c>
      <c r="AM133">
        <v>6.7173590000000001</v>
      </c>
      <c r="AN133" s="1">
        <v>41304</v>
      </c>
      <c r="AO133">
        <v>7.2058540000000004</v>
      </c>
      <c r="AP133" s="1">
        <v>41870</v>
      </c>
      <c r="AQ133">
        <v>8.8124579999999995</v>
      </c>
      <c r="AR133" s="1">
        <v>42146</v>
      </c>
      <c r="AS133">
        <v>8.2828309999999998</v>
      </c>
      <c r="AT133" s="1">
        <v>42581</v>
      </c>
      <c r="AU133">
        <v>4.529325</v>
      </c>
      <c r="AV133" s="1">
        <v>42999</v>
      </c>
      <c r="AW133">
        <v>7.1505299999999998</v>
      </c>
      <c r="AX133" s="1">
        <v>43341</v>
      </c>
      <c r="AY133">
        <v>6.2397660000000004</v>
      </c>
      <c r="AZ133" s="1">
        <v>43827</v>
      </c>
      <c r="BA133">
        <v>7.7312640000000004</v>
      </c>
      <c r="BB133" s="1">
        <v>44032</v>
      </c>
      <c r="BC133">
        <v>11.80768</v>
      </c>
      <c r="BD133" s="1">
        <v>44339</v>
      </c>
      <c r="BE133">
        <v>4.8623289999999999</v>
      </c>
      <c r="BF133" s="1">
        <v>44859</v>
      </c>
      <c r="BG133">
        <v>5.4630539999999996</v>
      </c>
      <c r="BH133" s="1">
        <v>45128</v>
      </c>
      <c r="BI133">
        <v>7.5803510000000003</v>
      </c>
      <c r="BJ133" s="1">
        <v>45391</v>
      </c>
      <c r="BK133">
        <v>7.8927269999999998</v>
      </c>
      <c r="BL133" s="1">
        <v>45910</v>
      </c>
      <c r="BM133">
        <v>6.8950089999999999</v>
      </c>
      <c r="BN133" s="1">
        <v>46143</v>
      </c>
      <c r="BO133">
        <v>1.83022</v>
      </c>
    </row>
    <row r="134" spans="1:67" x14ac:dyDescent="0.35">
      <c r="A134" s="1">
        <v>34973</v>
      </c>
      <c r="B134">
        <v>5.5658269999999996</v>
      </c>
      <c r="C134">
        <f t="shared" si="16"/>
        <v>129</v>
      </c>
      <c r="E134" s="1">
        <v>35085</v>
      </c>
      <c r="F134">
        <v>3.0160930000000001</v>
      </c>
      <c r="G134">
        <f t="shared" si="17"/>
        <v>129</v>
      </c>
      <c r="H134" s="1">
        <v>35515</v>
      </c>
      <c r="I134">
        <v>4.6484100000000002</v>
      </c>
      <c r="J134" s="1">
        <v>36031</v>
      </c>
      <c r="K134">
        <v>6.7878489999999996</v>
      </c>
      <c r="L134" s="1">
        <v>36207</v>
      </c>
      <c r="M134">
        <v>8.4577299999999997</v>
      </c>
      <c r="N134" s="1">
        <v>36597</v>
      </c>
      <c r="O134">
        <v>10.06616</v>
      </c>
      <c r="P134" s="1">
        <v>37120</v>
      </c>
      <c r="Q134">
        <v>4.7515499999999999</v>
      </c>
      <c r="R134" s="1">
        <v>37385</v>
      </c>
      <c r="S134">
        <v>4.4751019999999997</v>
      </c>
      <c r="T134" s="1">
        <v>37758</v>
      </c>
      <c r="U134">
        <v>5.7471730000000001</v>
      </c>
      <c r="V134" s="1">
        <v>38328</v>
      </c>
      <c r="W134">
        <v>6.6217449999999998</v>
      </c>
      <c r="X134" s="1">
        <v>38647</v>
      </c>
      <c r="Y134">
        <v>4.9742069999999998</v>
      </c>
      <c r="Z134" s="1">
        <v>38865</v>
      </c>
      <c r="AA134">
        <v>5.7732510000000001</v>
      </c>
      <c r="AB134" s="1">
        <v>39392</v>
      </c>
      <c r="AC134">
        <v>6.253495</v>
      </c>
      <c r="AD134" s="1">
        <v>39702</v>
      </c>
      <c r="AE134">
        <v>7.4033730000000002</v>
      </c>
      <c r="AF134" s="1">
        <v>40018</v>
      </c>
      <c r="AG134">
        <v>6.5121209999999996</v>
      </c>
      <c r="AH134" s="1">
        <v>40294</v>
      </c>
      <c r="AI134">
        <v>2.2331449999999999</v>
      </c>
      <c r="AJ134" s="1">
        <v>40648</v>
      </c>
      <c r="AK134">
        <v>8.4752530000000004</v>
      </c>
      <c r="AL134" s="1">
        <v>40984</v>
      </c>
      <c r="AM134">
        <v>6.707198</v>
      </c>
      <c r="AN134" s="1">
        <v>41540</v>
      </c>
      <c r="AO134">
        <v>6.9948220000000001</v>
      </c>
      <c r="AP134" s="1">
        <v>41893</v>
      </c>
      <c r="AQ134">
        <v>8.7656100000000006</v>
      </c>
      <c r="AR134" s="1">
        <v>42134</v>
      </c>
      <c r="AS134">
        <v>8.2017799999999994</v>
      </c>
      <c r="AT134" s="1">
        <v>42630</v>
      </c>
      <c r="AU134">
        <v>4.525163</v>
      </c>
      <c r="AV134" s="1">
        <v>42985</v>
      </c>
      <c r="AW134">
        <v>7.0708510000000002</v>
      </c>
      <c r="AX134" s="1">
        <v>43389</v>
      </c>
      <c r="AY134">
        <v>6.2261980000000001</v>
      </c>
      <c r="AZ134" s="1">
        <v>43627</v>
      </c>
      <c r="BA134">
        <v>7.6317170000000001</v>
      </c>
      <c r="BB134" s="1">
        <v>43893</v>
      </c>
      <c r="BC134">
        <v>11.72283</v>
      </c>
      <c r="BD134" s="1">
        <v>44426</v>
      </c>
      <c r="BE134">
        <v>4.8515379999999997</v>
      </c>
      <c r="BF134" s="1">
        <v>44888</v>
      </c>
      <c r="BG134">
        <v>5.4185100000000004</v>
      </c>
      <c r="BH134" s="1">
        <v>45288</v>
      </c>
      <c r="BI134">
        <v>7.5530559999999998</v>
      </c>
      <c r="BJ134" s="1">
        <v>45340</v>
      </c>
      <c r="BK134">
        <v>7.8717439999999996</v>
      </c>
      <c r="BL134" s="1">
        <v>45679</v>
      </c>
      <c r="BM134">
        <v>6.8525580000000001</v>
      </c>
      <c r="BN134" s="1">
        <v>46271</v>
      </c>
      <c r="BO134">
        <v>1.863421</v>
      </c>
    </row>
    <row r="135" spans="1:67" x14ac:dyDescent="0.35">
      <c r="A135" s="1">
        <v>34707</v>
      </c>
      <c r="B135">
        <v>5.5367800000000003</v>
      </c>
      <c r="C135">
        <f t="shared" si="16"/>
        <v>130</v>
      </c>
      <c r="E135" s="1">
        <v>35257</v>
      </c>
      <c r="F135">
        <v>3.0079419999999999</v>
      </c>
      <c r="G135">
        <f t="shared" si="17"/>
        <v>130</v>
      </c>
      <c r="H135" s="1">
        <v>35455</v>
      </c>
      <c r="I135">
        <v>4.6264510000000003</v>
      </c>
      <c r="J135" s="1">
        <v>36008</v>
      </c>
      <c r="K135">
        <v>6.6166689999999999</v>
      </c>
      <c r="L135" s="1">
        <v>36196</v>
      </c>
      <c r="M135">
        <v>8.4482979999999994</v>
      </c>
      <c r="N135" s="1">
        <v>36807</v>
      </c>
      <c r="O135">
        <v>9.9877850000000006</v>
      </c>
      <c r="P135" s="1">
        <v>37090</v>
      </c>
      <c r="Q135">
        <v>4.7471759999999996</v>
      </c>
      <c r="R135" s="1">
        <v>37433</v>
      </c>
      <c r="S135">
        <v>4.3426679999999998</v>
      </c>
      <c r="T135" s="1">
        <v>37893</v>
      </c>
      <c r="U135">
        <v>5.713984</v>
      </c>
      <c r="V135" s="1">
        <v>38323</v>
      </c>
      <c r="W135">
        <v>6.506945</v>
      </c>
      <c r="X135" s="1">
        <v>38689</v>
      </c>
      <c r="Y135">
        <v>4.9256520000000004</v>
      </c>
      <c r="Z135" s="1">
        <v>38759</v>
      </c>
      <c r="AA135">
        <v>5.7468620000000001</v>
      </c>
      <c r="AB135" s="1">
        <v>39165</v>
      </c>
      <c r="AC135">
        <v>6.1411860000000003</v>
      </c>
      <c r="AD135" s="1">
        <v>39727</v>
      </c>
      <c r="AE135">
        <v>7.3958019999999998</v>
      </c>
      <c r="AF135" s="1">
        <v>40017</v>
      </c>
      <c r="AG135">
        <v>6.43398</v>
      </c>
      <c r="AH135" s="1">
        <v>40297</v>
      </c>
      <c r="AI135">
        <v>2.2059060000000001</v>
      </c>
      <c r="AJ135" s="1">
        <v>40829</v>
      </c>
      <c r="AK135">
        <v>8.4712739999999993</v>
      </c>
      <c r="AL135" s="1">
        <v>41015</v>
      </c>
      <c r="AM135">
        <v>6.6115630000000003</v>
      </c>
      <c r="AN135" s="1">
        <v>41615</v>
      </c>
      <c r="AO135">
        <v>6.9278490000000001</v>
      </c>
      <c r="AP135" s="1">
        <v>41982</v>
      </c>
      <c r="AQ135">
        <v>8.5891959999999994</v>
      </c>
      <c r="AR135" s="1">
        <v>42353</v>
      </c>
      <c r="AS135">
        <v>8.0800780000000003</v>
      </c>
      <c r="AT135" s="1">
        <v>42377</v>
      </c>
      <c r="AU135">
        <v>4.5192959999999998</v>
      </c>
      <c r="AV135" s="1">
        <v>43053</v>
      </c>
      <c r="AW135">
        <v>7.0446</v>
      </c>
      <c r="AX135" s="1">
        <v>43377</v>
      </c>
      <c r="AY135">
        <v>6.1664389999999996</v>
      </c>
      <c r="AZ135" s="1">
        <v>43552</v>
      </c>
      <c r="BA135">
        <v>7.5832199999999998</v>
      </c>
      <c r="BB135" s="1">
        <v>43865</v>
      </c>
      <c r="BC135">
        <v>11.69097</v>
      </c>
      <c r="BD135" s="1">
        <v>44260</v>
      </c>
      <c r="BE135">
        <v>4.8087330000000001</v>
      </c>
      <c r="BF135" s="1">
        <v>44776</v>
      </c>
      <c r="BG135">
        <v>5.4063990000000004</v>
      </c>
      <c r="BH135" s="1">
        <v>45211</v>
      </c>
      <c r="BI135">
        <v>7.4091310000000004</v>
      </c>
      <c r="BJ135" s="1">
        <v>45551</v>
      </c>
      <c r="BK135">
        <v>7.812087</v>
      </c>
      <c r="BL135" s="1">
        <v>45671</v>
      </c>
      <c r="BM135">
        <v>6.7202710000000003</v>
      </c>
      <c r="BN135" s="1">
        <v>46053</v>
      </c>
      <c r="BO135">
        <v>1.8998470000000001</v>
      </c>
    </row>
    <row r="136" spans="1:67" x14ac:dyDescent="0.35">
      <c r="A136" s="1">
        <v>34969</v>
      </c>
      <c r="B136">
        <v>5.4881489999999999</v>
      </c>
      <c r="C136">
        <f t="shared" ref="C136:C199" si="18">1+C135</f>
        <v>131</v>
      </c>
      <c r="E136" s="1">
        <v>35419</v>
      </c>
      <c r="F136">
        <v>2.9768669999999999</v>
      </c>
      <c r="G136">
        <f t="shared" ref="G136:G199" si="19">1+G135</f>
        <v>131</v>
      </c>
      <c r="H136" s="1">
        <v>35790</v>
      </c>
      <c r="I136">
        <v>4.5833880000000002</v>
      </c>
      <c r="J136" s="1">
        <v>35907</v>
      </c>
      <c r="K136">
        <v>6.6159980000000003</v>
      </c>
      <c r="L136" s="1">
        <v>36424</v>
      </c>
      <c r="M136">
        <v>8.3755769999999998</v>
      </c>
      <c r="N136" s="1">
        <v>36677</v>
      </c>
      <c r="O136">
        <v>9.7710550000000005</v>
      </c>
      <c r="P136" s="1">
        <v>36941</v>
      </c>
      <c r="Q136">
        <v>4.7129849999999998</v>
      </c>
      <c r="R136" s="1">
        <v>37409</v>
      </c>
      <c r="S136">
        <v>4.3215190000000003</v>
      </c>
      <c r="T136" s="1">
        <v>37656</v>
      </c>
      <c r="U136">
        <v>5.6913600000000004</v>
      </c>
      <c r="V136" s="1">
        <v>38013</v>
      </c>
      <c r="W136">
        <v>6.4466080000000003</v>
      </c>
      <c r="X136" s="1">
        <v>38445</v>
      </c>
      <c r="Y136">
        <v>4.9130130000000003</v>
      </c>
      <c r="Z136" s="1">
        <v>38809</v>
      </c>
      <c r="AA136">
        <v>5.5962740000000002</v>
      </c>
      <c r="AB136" s="1">
        <v>39118</v>
      </c>
      <c r="AC136">
        <v>5.9034659999999999</v>
      </c>
      <c r="AD136" s="1">
        <v>39774</v>
      </c>
      <c r="AE136">
        <v>7.3098739999999998</v>
      </c>
      <c r="AF136" s="1">
        <v>39896</v>
      </c>
      <c r="AG136">
        <v>6.3644949999999998</v>
      </c>
      <c r="AH136" s="1">
        <v>40426</v>
      </c>
      <c r="AI136">
        <v>2.1321099999999999</v>
      </c>
      <c r="AJ136" s="1">
        <v>40586</v>
      </c>
      <c r="AK136">
        <v>8.4655919999999991</v>
      </c>
      <c r="AL136" s="1">
        <v>40971</v>
      </c>
      <c r="AM136">
        <v>6.5656650000000001</v>
      </c>
      <c r="AN136" s="1">
        <v>41439</v>
      </c>
      <c r="AO136">
        <v>6.8197299999999998</v>
      </c>
      <c r="AP136" s="1">
        <v>41742</v>
      </c>
      <c r="AQ136">
        <v>8.4442419999999991</v>
      </c>
      <c r="AR136" s="1">
        <v>42332</v>
      </c>
      <c r="AS136">
        <v>7.965325</v>
      </c>
      <c r="AT136" s="1">
        <v>42513</v>
      </c>
      <c r="AU136">
        <v>4.4548540000000001</v>
      </c>
      <c r="AV136" s="1">
        <v>42809</v>
      </c>
      <c r="AW136">
        <v>7.0444820000000004</v>
      </c>
      <c r="AX136" s="1">
        <v>43401</v>
      </c>
      <c r="AY136">
        <v>6.1369369999999996</v>
      </c>
      <c r="AZ136" s="1">
        <v>43612</v>
      </c>
      <c r="BA136">
        <v>7.5336020000000001</v>
      </c>
      <c r="BB136" s="1">
        <v>43989</v>
      </c>
      <c r="BC136">
        <v>11.55729</v>
      </c>
      <c r="BD136" s="1">
        <v>44340</v>
      </c>
      <c r="BE136">
        <v>4.7957409999999996</v>
      </c>
      <c r="BF136" s="1">
        <v>44570</v>
      </c>
      <c r="BG136">
        <v>5.3854709999999999</v>
      </c>
      <c r="BH136" s="1">
        <v>44966</v>
      </c>
      <c r="BI136">
        <v>7.3831980000000001</v>
      </c>
      <c r="BJ136" s="1">
        <v>45596</v>
      </c>
      <c r="BK136">
        <v>7.6455279999999997</v>
      </c>
      <c r="BL136" s="1">
        <v>45959</v>
      </c>
      <c r="BM136">
        <v>6.6921080000000002</v>
      </c>
      <c r="BN136" s="1">
        <v>46176</v>
      </c>
      <c r="BO136">
        <v>1.905057</v>
      </c>
    </row>
    <row r="137" spans="1:67" x14ac:dyDescent="0.35">
      <c r="A137" s="1">
        <v>35035</v>
      </c>
      <c r="B137">
        <v>5.4622650000000004</v>
      </c>
      <c r="C137">
        <f t="shared" si="18"/>
        <v>132</v>
      </c>
      <c r="E137" s="1">
        <v>35163</v>
      </c>
      <c r="F137">
        <v>2.9484810000000001</v>
      </c>
      <c r="G137">
        <f t="shared" si="19"/>
        <v>132</v>
      </c>
      <c r="H137" s="1">
        <v>35560</v>
      </c>
      <c r="I137">
        <v>4.5730820000000003</v>
      </c>
      <c r="J137" s="1">
        <v>36147</v>
      </c>
      <c r="K137">
        <v>6.5539560000000003</v>
      </c>
      <c r="L137" s="1">
        <v>36473</v>
      </c>
      <c r="M137">
        <v>8.3343819999999997</v>
      </c>
      <c r="N137" s="1">
        <v>36789</v>
      </c>
      <c r="O137">
        <v>9.6430930000000004</v>
      </c>
      <c r="P137" s="1">
        <v>37209</v>
      </c>
      <c r="Q137">
        <v>4.635389</v>
      </c>
      <c r="R137" s="1">
        <v>37314</v>
      </c>
      <c r="S137">
        <v>4.1938000000000004</v>
      </c>
      <c r="T137" s="1">
        <v>37755</v>
      </c>
      <c r="U137">
        <v>5.6909179999999999</v>
      </c>
      <c r="V137" s="1">
        <v>38297</v>
      </c>
      <c r="W137">
        <v>6.377936</v>
      </c>
      <c r="X137" s="1">
        <v>38615</v>
      </c>
      <c r="Y137">
        <v>4.8930429999999996</v>
      </c>
      <c r="Z137" s="1">
        <v>38756</v>
      </c>
      <c r="AA137">
        <v>5.5760269999999998</v>
      </c>
      <c r="AB137" s="1">
        <v>39296</v>
      </c>
      <c r="AC137">
        <v>5.8998600000000003</v>
      </c>
      <c r="AD137" s="1">
        <v>39800</v>
      </c>
      <c r="AE137">
        <v>7.2891250000000003</v>
      </c>
      <c r="AF137" s="1">
        <v>40151</v>
      </c>
      <c r="AG137">
        <v>6.3574400000000004</v>
      </c>
      <c r="AH137" s="1">
        <v>40298</v>
      </c>
      <c r="AI137">
        <v>2.126808</v>
      </c>
      <c r="AJ137" s="1">
        <v>40854</v>
      </c>
      <c r="AK137">
        <v>8.4419819999999994</v>
      </c>
      <c r="AL137" s="1">
        <v>40959</v>
      </c>
      <c r="AM137">
        <v>6.5629160000000004</v>
      </c>
      <c r="AN137" s="1">
        <v>41416</v>
      </c>
      <c r="AO137">
        <v>6.773784</v>
      </c>
      <c r="AP137" s="1">
        <v>41955</v>
      </c>
      <c r="AQ137">
        <v>8.3548849999999995</v>
      </c>
      <c r="AR137" s="1">
        <v>42162</v>
      </c>
      <c r="AS137">
        <v>7.8842059999999998</v>
      </c>
      <c r="AT137" s="1">
        <v>42705</v>
      </c>
      <c r="AU137">
        <v>4.4420159999999997</v>
      </c>
      <c r="AV137" s="1">
        <v>43019</v>
      </c>
      <c r="AW137">
        <v>6.9554799999999997</v>
      </c>
      <c r="AX137" s="1">
        <v>43144</v>
      </c>
      <c r="AY137">
        <v>6.0806129999999996</v>
      </c>
      <c r="AZ137" s="1">
        <v>43628</v>
      </c>
      <c r="BA137">
        <v>7.4608319999999999</v>
      </c>
      <c r="BB137" s="1">
        <v>44101</v>
      </c>
      <c r="BC137">
        <v>11.48479</v>
      </c>
      <c r="BD137" s="1">
        <v>44425</v>
      </c>
      <c r="BE137">
        <v>4.7392760000000003</v>
      </c>
      <c r="BF137" s="1">
        <v>44858</v>
      </c>
      <c r="BG137">
        <v>5.3792989999999996</v>
      </c>
      <c r="BH137" s="1">
        <v>44955</v>
      </c>
      <c r="BI137">
        <v>7.3800590000000001</v>
      </c>
      <c r="BJ137" s="1">
        <v>45342</v>
      </c>
      <c r="BK137">
        <v>7.5094399999999997</v>
      </c>
      <c r="BL137" s="1">
        <v>45924</v>
      </c>
      <c r="BM137">
        <v>6.553134</v>
      </c>
      <c r="BN137" s="1">
        <v>46272</v>
      </c>
      <c r="BO137">
        <v>1.9431350000000001</v>
      </c>
    </row>
    <row r="138" spans="1:67" x14ac:dyDescent="0.35">
      <c r="A138" s="1">
        <v>34809</v>
      </c>
      <c r="B138">
        <v>5.4481109999999999</v>
      </c>
      <c r="C138">
        <f t="shared" si="18"/>
        <v>133</v>
      </c>
      <c r="E138" s="1">
        <v>35401</v>
      </c>
      <c r="F138">
        <v>2.866155</v>
      </c>
      <c r="G138">
        <f t="shared" si="19"/>
        <v>133</v>
      </c>
      <c r="H138" s="1">
        <v>35697</v>
      </c>
      <c r="I138">
        <v>4.5596399999999999</v>
      </c>
      <c r="J138" s="1">
        <v>36128</v>
      </c>
      <c r="K138">
        <v>6.4792540000000001</v>
      </c>
      <c r="L138" s="1">
        <v>36239</v>
      </c>
      <c r="M138">
        <v>8.3329930000000001</v>
      </c>
      <c r="N138" s="1">
        <v>36572</v>
      </c>
      <c r="O138">
        <v>9.4614930000000008</v>
      </c>
      <c r="P138" s="1">
        <v>36945</v>
      </c>
      <c r="Q138">
        <v>4.5957850000000002</v>
      </c>
      <c r="R138" s="1">
        <v>37581</v>
      </c>
      <c r="S138">
        <v>4.1803679999999996</v>
      </c>
      <c r="T138" s="1">
        <v>37880</v>
      </c>
      <c r="U138">
        <v>5.5907179999999999</v>
      </c>
      <c r="V138" s="1">
        <v>38311</v>
      </c>
      <c r="W138">
        <v>6.2395019999999999</v>
      </c>
      <c r="X138" s="1">
        <v>38448</v>
      </c>
      <c r="Y138">
        <v>4.8125119999999999</v>
      </c>
      <c r="Z138" s="1">
        <v>39005</v>
      </c>
      <c r="AA138">
        <v>5.4714840000000002</v>
      </c>
      <c r="AB138" s="1">
        <v>39281</v>
      </c>
      <c r="AC138">
        <v>5.8735580000000001</v>
      </c>
      <c r="AD138" s="1">
        <v>39754</v>
      </c>
      <c r="AE138">
        <v>7.0946600000000002</v>
      </c>
      <c r="AF138" s="1">
        <v>39895</v>
      </c>
      <c r="AG138">
        <v>6.3412040000000003</v>
      </c>
      <c r="AH138" s="1">
        <v>40299</v>
      </c>
      <c r="AI138">
        <v>2.1254650000000002</v>
      </c>
      <c r="AJ138" s="1">
        <v>40691</v>
      </c>
      <c r="AK138">
        <v>8.3917570000000001</v>
      </c>
      <c r="AL138" s="1">
        <v>41084</v>
      </c>
      <c r="AM138">
        <v>6.4910839999999999</v>
      </c>
      <c r="AN138" s="1">
        <v>41285</v>
      </c>
      <c r="AO138">
        <v>6.7004000000000001</v>
      </c>
      <c r="AP138" s="1">
        <v>41928</v>
      </c>
      <c r="AQ138">
        <v>7.8404020000000001</v>
      </c>
      <c r="AR138" s="1">
        <v>42248</v>
      </c>
      <c r="AS138">
        <v>7.7697419999999999</v>
      </c>
      <c r="AT138" s="1">
        <v>42472</v>
      </c>
      <c r="AU138">
        <v>4.4329729999999996</v>
      </c>
      <c r="AV138" s="1">
        <v>43001</v>
      </c>
      <c r="AW138">
        <v>6.8140309999999999</v>
      </c>
      <c r="AX138" s="1">
        <v>43340</v>
      </c>
      <c r="AY138">
        <v>5.9488370000000002</v>
      </c>
      <c r="AZ138" s="1">
        <v>43790</v>
      </c>
      <c r="BA138">
        <v>7.4010959999999999</v>
      </c>
      <c r="BB138" s="1">
        <v>43892</v>
      </c>
      <c r="BC138">
        <v>11.21228</v>
      </c>
      <c r="BD138" s="1">
        <v>44390</v>
      </c>
      <c r="BE138">
        <v>4.7163089999999999</v>
      </c>
      <c r="BF138" s="1">
        <v>44572</v>
      </c>
      <c r="BG138">
        <v>5.1943890000000001</v>
      </c>
      <c r="BH138" s="1">
        <v>45204</v>
      </c>
      <c r="BI138">
        <v>7.3794599999999999</v>
      </c>
      <c r="BJ138" s="1">
        <v>45643</v>
      </c>
      <c r="BK138">
        <v>7.4552779999999998</v>
      </c>
      <c r="BL138" s="1">
        <v>45719</v>
      </c>
      <c r="BM138">
        <v>6.4913590000000001</v>
      </c>
      <c r="BN138" s="1">
        <v>46203</v>
      </c>
      <c r="BO138">
        <v>1.9449339999999999</v>
      </c>
    </row>
    <row r="139" spans="1:67" x14ac:dyDescent="0.35">
      <c r="A139" s="1">
        <v>34704</v>
      </c>
      <c r="B139">
        <v>5.4150999999999998</v>
      </c>
      <c r="C139">
        <f t="shared" si="18"/>
        <v>134</v>
      </c>
      <c r="E139" s="1">
        <v>35397</v>
      </c>
      <c r="F139">
        <v>2.826562</v>
      </c>
      <c r="G139">
        <f t="shared" si="19"/>
        <v>134</v>
      </c>
      <c r="H139" s="1">
        <v>35558</v>
      </c>
      <c r="I139">
        <v>4.4866999999999999</v>
      </c>
      <c r="J139" s="1">
        <v>35906</v>
      </c>
      <c r="K139">
        <v>6.4553659999999997</v>
      </c>
      <c r="L139" s="1">
        <v>36189</v>
      </c>
      <c r="M139">
        <v>8.2696889999999996</v>
      </c>
      <c r="N139" s="1">
        <v>36777</v>
      </c>
      <c r="O139">
        <v>9.3297120000000007</v>
      </c>
      <c r="P139" s="1">
        <v>36968</v>
      </c>
      <c r="Q139">
        <v>4.5709799999999996</v>
      </c>
      <c r="R139" s="1">
        <v>37320</v>
      </c>
      <c r="S139">
        <v>4.0504899999999999</v>
      </c>
      <c r="T139" s="1">
        <v>37699</v>
      </c>
      <c r="U139">
        <v>5.5733699999999997</v>
      </c>
      <c r="V139" s="1">
        <v>38030</v>
      </c>
      <c r="W139">
        <v>6.1657929999999999</v>
      </c>
      <c r="X139" s="1">
        <v>38459</v>
      </c>
      <c r="Y139">
        <v>4.7759830000000001</v>
      </c>
      <c r="Z139" s="1">
        <v>38765</v>
      </c>
      <c r="AA139">
        <v>5.4543379999999999</v>
      </c>
      <c r="AB139" s="1">
        <v>39194</v>
      </c>
      <c r="AC139">
        <v>5.8271550000000003</v>
      </c>
      <c r="AD139" s="1">
        <v>39491</v>
      </c>
      <c r="AE139">
        <v>7.0843259999999999</v>
      </c>
      <c r="AF139" s="1">
        <v>39894</v>
      </c>
      <c r="AG139">
        <v>6.231141</v>
      </c>
      <c r="AH139" s="1">
        <v>40300</v>
      </c>
      <c r="AI139">
        <v>2.0944479999999999</v>
      </c>
      <c r="AJ139" s="1">
        <v>40840</v>
      </c>
      <c r="AK139">
        <v>8.2347389999999994</v>
      </c>
      <c r="AL139" s="1">
        <v>41178</v>
      </c>
      <c r="AM139">
        <v>6.4859220000000004</v>
      </c>
      <c r="AN139" s="1">
        <v>41600</v>
      </c>
      <c r="AO139">
        <v>6.6990340000000002</v>
      </c>
      <c r="AP139" s="1">
        <v>41725</v>
      </c>
      <c r="AQ139">
        <v>7.8338570000000001</v>
      </c>
      <c r="AR139" s="1">
        <v>42147</v>
      </c>
      <c r="AS139">
        <v>7.7193820000000004</v>
      </c>
      <c r="AT139" s="1">
        <v>42641</v>
      </c>
      <c r="AU139">
        <v>4.426768</v>
      </c>
      <c r="AV139" s="1">
        <v>42819</v>
      </c>
      <c r="AW139">
        <v>6.8050179999999996</v>
      </c>
      <c r="AX139" s="1">
        <v>43329</v>
      </c>
      <c r="AY139">
        <v>5.9480930000000001</v>
      </c>
      <c r="AZ139" s="1">
        <v>43828</v>
      </c>
      <c r="BA139">
        <v>7.3856989999999998</v>
      </c>
      <c r="BB139" s="1">
        <v>44019</v>
      </c>
      <c r="BC139">
        <v>11.20842</v>
      </c>
      <c r="BD139" s="1">
        <v>44300</v>
      </c>
      <c r="BE139">
        <v>4.6758949999999997</v>
      </c>
      <c r="BF139" s="1">
        <v>44820</v>
      </c>
      <c r="BG139">
        <v>5.1652630000000004</v>
      </c>
      <c r="BH139" s="1">
        <v>45123</v>
      </c>
      <c r="BI139">
        <v>7.3781059999999998</v>
      </c>
      <c r="BJ139" s="1">
        <v>45550</v>
      </c>
      <c r="BK139">
        <v>7.4262899999999998</v>
      </c>
      <c r="BL139" s="1">
        <v>45680</v>
      </c>
      <c r="BM139">
        <v>6.3704720000000004</v>
      </c>
      <c r="BN139" s="1">
        <v>46174</v>
      </c>
      <c r="BO139">
        <v>1.9617530000000001</v>
      </c>
    </row>
    <row r="140" spans="1:67" x14ac:dyDescent="0.35">
      <c r="A140" s="1">
        <v>34727</v>
      </c>
      <c r="B140">
        <v>5.3862379999999996</v>
      </c>
      <c r="C140">
        <f t="shared" si="18"/>
        <v>135</v>
      </c>
      <c r="E140" s="1">
        <v>35259</v>
      </c>
      <c r="F140">
        <v>2.8144779999999998</v>
      </c>
      <c r="G140">
        <f t="shared" si="19"/>
        <v>135</v>
      </c>
      <c r="H140" s="1">
        <v>35757</v>
      </c>
      <c r="I140">
        <v>4.4686950000000003</v>
      </c>
      <c r="J140" s="1">
        <v>36056</v>
      </c>
      <c r="K140">
        <v>6.4379090000000003</v>
      </c>
      <c r="L140" s="1">
        <v>36238</v>
      </c>
      <c r="M140">
        <v>8.1640940000000004</v>
      </c>
      <c r="N140" s="1">
        <v>36559</v>
      </c>
      <c r="O140">
        <v>9.3119680000000002</v>
      </c>
      <c r="P140" s="1">
        <v>37187</v>
      </c>
      <c r="Q140">
        <v>4.4941190000000004</v>
      </c>
      <c r="R140" s="1">
        <v>37340</v>
      </c>
      <c r="S140">
        <v>4.0503140000000002</v>
      </c>
      <c r="T140" s="1">
        <v>37750</v>
      </c>
      <c r="U140">
        <v>5.5688360000000001</v>
      </c>
      <c r="V140" s="1">
        <v>38299</v>
      </c>
      <c r="W140">
        <v>6.1419180000000004</v>
      </c>
      <c r="X140" s="1">
        <v>38678</v>
      </c>
      <c r="Y140">
        <v>4.7689719999999998</v>
      </c>
      <c r="Z140" s="1">
        <v>38857</v>
      </c>
      <c r="AA140">
        <v>5.3974960000000003</v>
      </c>
      <c r="AB140" s="1">
        <v>39429</v>
      </c>
      <c r="AC140">
        <v>5.8135560000000002</v>
      </c>
      <c r="AD140" s="1">
        <v>39524</v>
      </c>
      <c r="AE140">
        <v>7.0784010000000004</v>
      </c>
      <c r="AF140" s="1">
        <v>39897</v>
      </c>
      <c r="AG140">
        <v>6.1706849999999998</v>
      </c>
      <c r="AH140" s="1">
        <v>40509</v>
      </c>
      <c r="AI140">
        <v>2.0723720000000001</v>
      </c>
      <c r="AJ140" s="1">
        <v>40897</v>
      </c>
      <c r="AK140">
        <v>8.1694099999999992</v>
      </c>
      <c r="AL140" s="1">
        <v>41089</v>
      </c>
      <c r="AM140">
        <v>6.4724719999999998</v>
      </c>
      <c r="AN140" s="1">
        <v>41310</v>
      </c>
      <c r="AO140">
        <v>6.5932019999999998</v>
      </c>
      <c r="AP140" s="1">
        <v>41747</v>
      </c>
      <c r="AQ140">
        <v>7.7898360000000002</v>
      </c>
      <c r="AR140" s="1">
        <v>42054</v>
      </c>
      <c r="AS140">
        <v>7.703525</v>
      </c>
      <c r="AT140" s="1">
        <v>42453</v>
      </c>
      <c r="AU140">
        <v>4.4232199999999997</v>
      </c>
      <c r="AV140" s="1">
        <v>42959</v>
      </c>
      <c r="AW140">
        <v>6.7972330000000003</v>
      </c>
      <c r="AX140" s="1">
        <v>43378</v>
      </c>
      <c r="AY140">
        <v>5.929862</v>
      </c>
      <c r="AZ140" s="1">
        <v>43791</v>
      </c>
      <c r="BA140">
        <v>7.283093</v>
      </c>
      <c r="BB140" s="1">
        <v>44107</v>
      </c>
      <c r="BC140">
        <v>11.200200000000001</v>
      </c>
      <c r="BD140" s="1">
        <v>44528</v>
      </c>
      <c r="BE140">
        <v>4.667834</v>
      </c>
      <c r="BF140" s="1">
        <v>44564</v>
      </c>
      <c r="BG140">
        <v>5.121486</v>
      </c>
      <c r="BH140" s="1">
        <v>45057</v>
      </c>
      <c r="BI140">
        <v>7.2987929999999999</v>
      </c>
      <c r="BJ140" s="1">
        <v>45372</v>
      </c>
      <c r="BK140">
        <v>7.4130580000000004</v>
      </c>
      <c r="BL140" s="1">
        <v>45691</v>
      </c>
      <c r="BM140">
        <v>6.2748970000000002</v>
      </c>
      <c r="BN140" s="1">
        <v>46026</v>
      </c>
      <c r="BO140">
        <v>1.9630380000000001</v>
      </c>
    </row>
    <row r="141" spans="1:67" x14ac:dyDescent="0.35">
      <c r="A141" s="1">
        <v>34766</v>
      </c>
      <c r="B141">
        <v>5.3741459999999996</v>
      </c>
      <c r="C141">
        <f t="shared" si="18"/>
        <v>136</v>
      </c>
      <c r="E141" s="1">
        <v>35195</v>
      </c>
      <c r="F141">
        <v>2.801218</v>
      </c>
      <c r="G141">
        <f t="shared" si="19"/>
        <v>136</v>
      </c>
      <c r="H141" s="1">
        <v>35782</v>
      </c>
      <c r="I141">
        <v>4.4581989999999996</v>
      </c>
      <c r="J141" s="1">
        <v>36114</v>
      </c>
      <c r="K141">
        <v>6.4099539999999999</v>
      </c>
      <c r="L141" s="1">
        <v>36210</v>
      </c>
      <c r="M141">
        <v>7.9903019999999998</v>
      </c>
      <c r="N141" s="1">
        <v>36778</v>
      </c>
      <c r="O141">
        <v>9.1105210000000003</v>
      </c>
      <c r="P141" s="1">
        <v>36999</v>
      </c>
      <c r="Q141">
        <v>4.4922389999999996</v>
      </c>
      <c r="R141" s="1">
        <v>37271</v>
      </c>
      <c r="S141">
        <v>4.013566</v>
      </c>
      <c r="T141" s="1">
        <v>37749</v>
      </c>
      <c r="U141">
        <v>5.5607610000000003</v>
      </c>
      <c r="V141" s="1">
        <v>38005</v>
      </c>
      <c r="W141">
        <v>6.1196570000000001</v>
      </c>
      <c r="X141" s="1">
        <v>38509</v>
      </c>
      <c r="Y141">
        <v>4.7486540000000002</v>
      </c>
      <c r="Z141" s="1">
        <v>39013</v>
      </c>
      <c r="AA141">
        <v>5.1631640000000001</v>
      </c>
      <c r="AB141" s="1">
        <v>39282</v>
      </c>
      <c r="AC141">
        <v>5.794181</v>
      </c>
      <c r="AD141" s="1">
        <v>39545</v>
      </c>
      <c r="AE141">
        <v>7.0608589999999998</v>
      </c>
      <c r="AF141" s="1">
        <v>39904</v>
      </c>
      <c r="AG141">
        <v>6.1570039999999997</v>
      </c>
      <c r="AH141" s="1">
        <v>40295</v>
      </c>
      <c r="AI141">
        <v>2.060114</v>
      </c>
      <c r="AJ141" s="1">
        <v>40750</v>
      </c>
      <c r="AK141">
        <v>8.1621179999999995</v>
      </c>
      <c r="AL141" s="1">
        <v>41018</v>
      </c>
      <c r="AM141">
        <v>6.4661520000000001</v>
      </c>
      <c r="AN141" s="1">
        <v>41446</v>
      </c>
      <c r="AO141">
        <v>6.5155979999999998</v>
      </c>
      <c r="AP141" s="1">
        <v>41653</v>
      </c>
      <c r="AQ141">
        <v>7.733053</v>
      </c>
      <c r="AR141" s="1">
        <v>42028</v>
      </c>
      <c r="AS141">
        <v>7.6859989999999998</v>
      </c>
      <c r="AT141" s="1">
        <v>42598</v>
      </c>
      <c r="AU141">
        <v>4.4126789999999998</v>
      </c>
      <c r="AV141" s="1">
        <v>43000</v>
      </c>
      <c r="AW141">
        <v>6.7082660000000001</v>
      </c>
      <c r="AX141" s="1">
        <v>43335</v>
      </c>
      <c r="AY141">
        <v>5.9081390000000003</v>
      </c>
      <c r="AZ141" s="1">
        <v>43741</v>
      </c>
      <c r="BA141">
        <v>7.2625200000000003</v>
      </c>
      <c r="BB141" s="1">
        <v>44178</v>
      </c>
      <c r="BC141">
        <v>10.928369999999999</v>
      </c>
      <c r="BD141" s="1">
        <v>44201</v>
      </c>
      <c r="BE141">
        <v>4.6335930000000003</v>
      </c>
      <c r="BF141" s="1">
        <v>44624</v>
      </c>
      <c r="BG141">
        <v>5.1204729999999996</v>
      </c>
      <c r="BH141" s="1">
        <v>44952</v>
      </c>
      <c r="BI141">
        <v>7.2131360000000004</v>
      </c>
      <c r="BJ141" s="1">
        <v>45656</v>
      </c>
      <c r="BK141">
        <v>7.4025509999999999</v>
      </c>
      <c r="BL141" s="1">
        <v>45665</v>
      </c>
      <c r="BM141">
        <v>6.208323</v>
      </c>
      <c r="BN141" s="1">
        <v>46196</v>
      </c>
      <c r="BO141">
        <v>1.967498</v>
      </c>
    </row>
    <row r="142" spans="1:67" x14ac:dyDescent="0.35">
      <c r="A142" s="1">
        <v>34767</v>
      </c>
      <c r="B142">
        <v>5.1937150000000001</v>
      </c>
      <c r="C142">
        <f t="shared" si="18"/>
        <v>137</v>
      </c>
      <c r="E142" s="1">
        <v>35206</v>
      </c>
      <c r="F142">
        <v>2.7613289999999999</v>
      </c>
      <c r="G142">
        <f t="shared" si="19"/>
        <v>137</v>
      </c>
      <c r="H142" s="1">
        <v>35561</v>
      </c>
      <c r="I142">
        <v>4.4431640000000003</v>
      </c>
      <c r="J142" s="1">
        <v>35905</v>
      </c>
      <c r="K142">
        <v>6.3561329999999998</v>
      </c>
      <c r="L142" s="1">
        <v>36211</v>
      </c>
      <c r="M142">
        <v>7.9666480000000002</v>
      </c>
      <c r="N142" s="1">
        <v>36541</v>
      </c>
      <c r="O142">
        <v>9.0408840000000001</v>
      </c>
      <c r="P142" s="1">
        <v>36906</v>
      </c>
      <c r="Q142">
        <v>4.4696109999999996</v>
      </c>
      <c r="R142" s="1">
        <v>37410</v>
      </c>
      <c r="S142">
        <v>3.9562889999999999</v>
      </c>
      <c r="T142" s="1">
        <v>37666</v>
      </c>
      <c r="U142">
        <v>5.5442869999999997</v>
      </c>
      <c r="V142" s="1">
        <v>38243</v>
      </c>
      <c r="W142">
        <v>6.0987790000000004</v>
      </c>
      <c r="X142" s="1">
        <v>38378</v>
      </c>
      <c r="Y142">
        <v>4.7038070000000003</v>
      </c>
      <c r="Z142" s="1">
        <v>38739</v>
      </c>
      <c r="AA142">
        <v>5.1628889999999998</v>
      </c>
      <c r="AB142" s="1">
        <v>39391</v>
      </c>
      <c r="AC142">
        <v>5.7817559999999997</v>
      </c>
      <c r="AD142" s="1">
        <v>39573</v>
      </c>
      <c r="AE142">
        <v>7.0286520000000001</v>
      </c>
      <c r="AF142" s="1">
        <v>40083</v>
      </c>
      <c r="AG142">
        <v>6.1306839999999996</v>
      </c>
      <c r="AH142" s="1">
        <v>40301</v>
      </c>
      <c r="AI142">
        <v>2.0573809999999999</v>
      </c>
      <c r="AJ142" s="1">
        <v>40559</v>
      </c>
      <c r="AK142">
        <v>8.112857</v>
      </c>
      <c r="AL142" s="1">
        <v>40958</v>
      </c>
      <c r="AM142">
        <v>6.4591139999999996</v>
      </c>
      <c r="AN142" s="1">
        <v>41455</v>
      </c>
      <c r="AO142">
        <v>6.4478140000000002</v>
      </c>
      <c r="AP142" s="1">
        <v>41745</v>
      </c>
      <c r="AQ142">
        <v>7.7016299999999998</v>
      </c>
      <c r="AR142" s="1">
        <v>42154</v>
      </c>
      <c r="AS142">
        <v>7.6603389999999996</v>
      </c>
      <c r="AT142" s="1">
        <v>42425</v>
      </c>
      <c r="AU142">
        <v>4.4115060000000001</v>
      </c>
      <c r="AV142" s="1">
        <v>43075</v>
      </c>
      <c r="AW142">
        <v>6.6690170000000002</v>
      </c>
      <c r="AX142" s="1">
        <v>43424</v>
      </c>
      <c r="AY142">
        <v>5.808103</v>
      </c>
      <c r="AZ142" s="1">
        <v>43626</v>
      </c>
      <c r="BA142">
        <v>7.2363520000000001</v>
      </c>
      <c r="BB142" s="1">
        <v>43859</v>
      </c>
      <c r="BC142">
        <v>10.90879</v>
      </c>
      <c r="BD142" s="1">
        <v>44329</v>
      </c>
      <c r="BE142">
        <v>4.617902</v>
      </c>
      <c r="BF142" s="1">
        <v>44585</v>
      </c>
      <c r="BG142">
        <v>5.0827260000000001</v>
      </c>
      <c r="BH142" s="1">
        <v>45208</v>
      </c>
      <c r="BI142">
        <v>7.1176139999999997</v>
      </c>
      <c r="BJ142" s="1">
        <v>45365</v>
      </c>
      <c r="BK142">
        <v>7.3713860000000002</v>
      </c>
      <c r="BL142" s="1">
        <v>45697</v>
      </c>
      <c r="BM142">
        <v>6.1172969999999998</v>
      </c>
      <c r="BN142" s="1">
        <v>46142</v>
      </c>
      <c r="BO142">
        <v>2.0538979999999998</v>
      </c>
    </row>
    <row r="143" spans="1:67" x14ac:dyDescent="0.35">
      <c r="A143" s="1">
        <v>34976</v>
      </c>
      <c r="B143">
        <v>5.1583129999999997</v>
      </c>
      <c r="C143">
        <f t="shared" si="18"/>
        <v>138</v>
      </c>
      <c r="E143" s="1">
        <v>35219</v>
      </c>
      <c r="F143">
        <v>2.7283360000000001</v>
      </c>
      <c r="G143">
        <f t="shared" si="19"/>
        <v>138</v>
      </c>
      <c r="H143" s="1">
        <v>35556</v>
      </c>
      <c r="I143">
        <v>4.4175250000000004</v>
      </c>
      <c r="J143" s="1">
        <v>35999</v>
      </c>
      <c r="K143">
        <v>6.3385410000000002</v>
      </c>
      <c r="L143" s="1">
        <v>36212</v>
      </c>
      <c r="M143">
        <v>7.8423999999999996</v>
      </c>
      <c r="N143" s="1">
        <v>36804</v>
      </c>
      <c r="O143">
        <v>8.9941600000000008</v>
      </c>
      <c r="P143" s="1">
        <v>37210</v>
      </c>
      <c r="Q143">
        <v>4.4575639999999996</v>
      </c>
      <c r="R143" s="1">
        <v>37315</v>
      </c>
      <c r="S143">
        <v>3.9167770000000002</v>
      </c>
      <c r="T143" s="1">
        <v>37780</v>
      </c>
      <c r="U143">
        <v>5.5267970000000002</v>
      </c>
      <c r="V143" s="1">
        <v>38273</v>
      </c>
      <c r="W143">
        <v>6.091348</v>
      </c>
      <c r="X143" s="1">
        <v>38693</v>
      </c>
      <c r="Y143">
        <v>4.7001879999999998</v>
      </c>
      <c r="Z143" s="1">
        <v>38848</v>
      </c>
      <c r="AA143">
        <v>5.161346</v>
      </c>
      <c r="AB143" s="1">
        <v>39279</v>
      </c>
      <c r="AC143">
        <v>5.731128</v>
      </c>
      <c r="AD143" s="1">
        <v>39737</v>
      </c>
      <c r="AE143">
        <v>6.5485680000000004</v>
      </c>
      <c r="AF143" s="1">
        <v>39839</v>
      </c>
      <c r="AG143">
        <v>6.1040349999999997</v>
      </c>
      <c r="AH143" s="1">
        <v>40296</v>
      </c>
      <c r="AI143">
        <v>2.0148100000000002</v>
      </c>
      <c r="AJ143" s="1">
        <v>40696</v>
      </c>
      <c r="AK143">
        <v>7.9657830000000001</v>
      </c>
      <c r="AL143" s="1">
        <v>40926</v>
      </c>
      <c r="AM143">
        <v>6.410628</v>
      </c>
      <c r="AN143" s="1">
        <v>41507</v>
      </c>
      <c r="AO143">
        <v>6.3099920000000003</v>
      </c>
      <c r="AP143" s="1">
        <v>41970</v>
      </c>
      <c r="AQ143">
        <v>7.5390810000000004</v>
      </c>
      <c r="AR143" s="1">
        <v>42037</v>
      </c>
      <c r="AS143">
        <v>7.634544</v>
      </c>
      <c r="AT143" s="1">
        <v>42499</v>
      </c>
      <c r="AU143">
        <v>4.4072480000000001</v>
      </c>
      <c r="AV143" s="1">
        <v>42752</v>
      </c>
      <c r="AW143">
        <v>6.6526290000000001</v>
      </c>
      <c r="AX143" s="1">
        <v>43227</v>
      </c>
      <c r="AY143">
        <v>5.7955800000000002</v>
      </c>
      <c r="AZ143" s="1">
        <v>43529</v>
      </c>
      <c r="BA143">
        <v>7.1626159999999999</v>
      </c>
      <c r="BB143" s="1">
        <v>43860</v>
      </c>
      <c r="BC143">
        <v>10.85793</v>
      </c>
      <c r="BD143" s="1">
        <v>44279</v>
      </c>
      <c r="BE143">
        <v>4.6177039999999998</v>
      </c>
      <c r="BF143" s="1">
        <v>44831</v>
      </c>
      <c r="BG143">
        <v>5.0712960000000002</v>
      </c>
      <c r="BH143" s="1">
        <v>45241</v>
      </c>
      <c r="BI143">
        <v>7.0923740000000004</v>
      </c>
      <c r="BJ143" s="1">
        <v>45654</v>
      </c>
      <c r="BK143">
        <v>7.3018780000000003</v>
      </c>
      <c r="BL143" s="1">
        <v>45723</v>
      </c>
      <c r="BM143">
        <v>5.8927230000000002</v>
      </c>
      <c r="BN143" s="1">
        <v>46052</v>
      </c>
      <c r="BO143">
        <v>2.0691069999999998</v>
      </c>
    </row>
    <row r="144" spans="1:67" x14ac:dyDescent="0.35">
      <c r="A144" s="1">
        <v>34986</v>
      </c>
      <c r="B144">
        <v>5.0320029999999996</v>
      </c>
      <c r="C144">
        <f t="shared" si="18"/>
        <v>139</v>
      </c>
      <c r="E144" s="1">
        <v>35420</v>
      </c>
      <c r="F144">
        <v>2.685835</v>
      </c>
      <c r="G144">
        <f t="shared" si="19"/>
        <v>139</v>
      </c>
      <c r="H144" s="1">
        <v>35507</v>
      </c>
      <c r="I144">
        <v>4.4017499999999998</v>
      </c>
      <c r="J144" s="1">
        <v>35904</v>
      </c>
      <c r="K144">
        <v>6.2772730000000001</v>
      </c>
      <c r="L144" s="1">
        <v>36525</v>
      </c>
      <c r="M144">
        <v>7.7290910000000004</v>
      </c>
      <c r="N144" s="1">
        <v>36879</v>
      </c>
      <c r="O144">
        <v>8.9578229999999994</v>
      </c>
      <c r="P144" s="1">
        <v>36942</v>
      </c>
      <c r="Q144">
        <v>4.4435609999999999</v>
      </c>
      <c r="R144" s="1">
        <v>37582</v>
      </c>
      <c r="S144">
        <v>3.8451610000000001</v>
      </c>
      <c r="T144" s="1">
        <v>37748</v>
      </c>
      <c r="U144">
        <v>5.5247659999999996</v>
      </c>
      <c r="V144" s="1">
        <v>38087</v>
      </c>
      <c r="W144">
        <v>6.0652350000000004</v>
      </c>
      <c r="X144" s="1">
        <v>38434</v>
      </c>
      <c r="Y144">
        <v>4.6638349999999997</v>
      </c>
      <c r="Z144" s="1">
        <v>38760</v>
      </c>
      <c r="AA144">
        <v>5.1157570000000003</v>
      </c>
      <c r="AB144" s="1">
        <v>39283</v>
      </c>
      <c r="AC144">
        <v>5.6229950000000004</v>
      </c>
      <c r="AD144" s="1">
        <v>39740</v>
      </c>
      <c r="AE144">
        <v>6.5247130000000002</v>
      </c>
      <c r="AF144" s="1">
        <v>40099</v>
      </c>
      <c r="AG144">
        <v>6.0798709999999998</v>
      </c>
      <c r="AH144" s="1">
        <v>40302</v>
      </c>
      <c r="AI144">
        <v>1.983231</v>
      </c>
      <c r="AJ144" s="1">
        <v>40687</v>
      </c>
      <c r="AK144">
        <v>7.7321350000000004</v>
      </c>
      <c r="AL144" s="1">
        <v>41026</v>
      </c>
      <c r="AM144">
        <v>6.3576499999999996</v>
      </c>
      <c r="AN144" s="1">
        <v>41506</v>
      </c>
      <c r="AO144">
        <v>6.2427029999999997</v>
      </c>
      <c r="AP144" s="1">
        <v>41956</v>
      </c>
      <c r="AQ144">
        <v>7.4523250000000001</v>
      </c>
      <c r="AR144" s="1">
        <v>42276</v>
      </c>
      <c r="AS144">
        <v>7.6278959999999998</v>
      </c>
      <c r="AT144" s="1">
        <v>42662</v>
      </c>
      <c r="AU144">
        <v>4.4034500000000003</v>
      </c>
      <c r="AV144" s="1">
        <v>42742</v>
      </c>
      <c r="AW144">
        <v>6.5578810000000001</v>
      </c>
      <c r="AX144" s="1">
        <v>43459</v>
      </c>
      <c r="AY144">
        <v>5.7936180000000004</v>
      </c>
      <c r="AZ144" s="1">
        <v>43798</v>
      </c>
      <c r="BA144">
        <v>7.1618740000000001</v>
      </c>
      <c r="BB144" s="1">
        <v>44190</v>
      </c>
      <c r="BC144">
        <v>10.85327</v>
      </c>
      <c r="BD144" s="1">
        <v>44386</v>
      </c>
      <c r="BE144">
        <v>4.5509769999999996</v>
      </c>
      <c r="BF144" s="1">
        <v>44916</v>
      </c>
      <c r="BG144">
        <v>5.0130509999999999</v>
      </c>
      <c r="BH144" s="1">
        <v>44965</v>
      </c>
      <c r="BI144">
        <v>7.0414719999999997</v>
      </c>
      <c r="BJ144" s="1">
        <v>45578</v>
      </c>
      <c r="BK144">
        <v>7.2671999999999999</v>
      </c>
      <c r="BL144" s="1">
        <v>45722</v>
      </c>
      <c r="BM144">
        <v>5.870069</v>
      </c>
      <c r="BN144" s="1">
        <v>46173</v>
      </c>
      <c r="BO144">
        <v>2.1593779999999998</v>
      </c>
    </row>
    <row r="145" spans="1:67" x14ac:dyDescent="0.35">
      <c r="A145" s="1">
        <v>34990</v>
      </c>
      <c r="B145">
        <v>5.0147729999999999</v>
      </c>
      <c r="C145">
        <f t="shared" si="18"/>
        <v>140</v>
      </c>
      <c r="E145" s="1">
        <v>35086</v>
      </c>
      <c r="F145">
        <v>2.6699950000000001</v>
      </c>
      <c r="G145">
        <f t="shared" si="19"/>
        <v>140</v>
      </c>
      <c r="H145" s="1">
        <v>35562</v>
      </c>
      <c r="I145">
        <v>4.3395809999999999</v>
      </c>
      <c r="J145" s="1">
        <v>36016</v>
      </c>
      <c r="K145">
        <v>6.2587440000000001</v>
      </c>
      <c r="L145" s="1">
        <v>36267</v>
      </c>
      <c r="M145">
        <v>7.6372679999999997</v>
      </c>
      <c r="N145" s="1">
        <v>36679</v>
      </c>
      <c r="O145">
        <v>8.8477490000000003</v>
      </c>
      <c r="P145" s="1">
        <v>37008</v>
      </c>
      <c r="Q145">
        <v>4.4327050000000003</v>
      </c>
      <c r="R145" s="1">
        <v>37412</v>
      </c>
      <c r="S145">
        <v>3.8335379999999999</v>
      </c>
      <c r="T145" s="1">
        <v>37909</v>
      </c>
      <c r="U145">
        <v>5.5235659999999998</v>
      </c>
      <c r="V145" s="1">
        <v>38103</v>
      </c>
      <c r="W145">
        <v>6.044003</v>
      </c>
      <c r="X145" s="1">
        <v>38688</v>
      </c>
      <c r="Y145">
        <v>4.6546240000000001</v>
      </c>
      <c r="Z145" s="1">
        <v>39074</v>
      </c>
      <c r="AA145">
        <v>5.0609419999999998</v>
      </c>
      <c r="AB145" s="1">
        <v>39443</v>
      </c>
      <c r="AC145">
        <v>5.6125030000000002</v>
      </c>
      <c r="AD145" s="1">
        <v>39456</v>
      </c>
      <c r="AE145">
        <v>6.4939879999999999</v>
      </c>
      <c r="AF145" s="1">
        <v>40152</v>
      </c>
      <c r="AG145">
        <v>6.0719289999999999</v>
      </c>
      <c r="AH145" s="1">
        <v>40303</v>
      </c>
      <c r="AI145">
        <v>1.892001</v>
      </c>
      <c r="AJ145" s="1">
        <v>40843</v>
      </c>
      <c r="AK145">
        <v>7.7001949999999999</v>
      </c>
      <c r="AL145" s="1">
        <v>41131</v>
      </c>
      <c r="AM145">
        <v>6.2531600000000003</v>
      </c>
      <c r="AN145" s="1">
        <v>41417</v>
      </c>
      <c r="AO145">
        <v>6.1668560000000001</v>
      </c>
      <c r="AP145" s="1">
        <v>41746</v>
      </c>
      <c r="AQ145">
        <v>7.4226770000000002</v>
      </c>
      <c r="AR145" s="1">
        <v>42144</v>
      </c>
      <c r="AS145">
        <v>7.6138110000000001</v>
      </c>
      <c r="AT145" s="1">
        <v>42582</v>
      </c>
      <c r="AU145">
        <v>4.4001419999999998</v>
      </c>
      <c r="AV145" s="1">
        <v>42965</v>
      </c>
      <c r="AW145">
        <v>6.5329240000000004</v>
      </c>
      <c r="AX145" s="1">
        <v>43107</v>
      </c>
      <c r="AY145">
        <v>5.7441789999999999</v>
      </c>
      <c r="AZ145" s="1">
        <v>43720</v>
      </c>
      <c r="BA145">
        <v>7.0997940000000002</v>
      </c>
      <c r="BB145" s="1">
        <v>43988</v>
      </c>
      <c r="BC145">
        <v>10.81237</v>
      </c>
      <c r="BD145" s="1">
        <v>44471</v>
      </c>
      <c r="BE145">
        <v>4.5282999999999998</v>
      </c>
      <c r="BF145" s="1">
        <v>44901</v>
      </c>
      <c r="BG145">
        <v>4.9718920000000004</v>
      </c>
      <c r="BH145" s="1">
        <v>45059</v>
      </c>
      <c r="BI145">
        <v>6.822114</v>
      </c>
      <c r="BJ145" s="1">
        <v>45481</v>
      </c>
      <c r="BK145">
        <v>7.2624040000000001</v>
      </c>
      <c r="BL145" s="1">
        <v>45942</v>
      </c>
      <c r="BM145">
        <v>5.8688799999999999</v>
      </c>
      <c r="BN145" s="1">
        <v>46025</v>
      </c>
      <c r="BO145">
        <v>2.181867</v>
      </c>
    </row>
    <row r="146" spans="1:67" x14ac:dyDescent="0.35">
      <c r="A146" s="1">
        <v>34974</v>
      </c>
      <c r="B146">
        <v>4.9631809999999996</v>
      </c>
      <c r="C146">
        <f t="shared" si="18"/>
        <v>141</v>
      </c>
      <c r="E146" s="1">
        <v>35256</v>
      </c>
      <c r="F146">
        <v>2.665432</v>
      </c>
      <c r="G146">
        <f t="shared" si="19"/>
        <v>141</v>
      </c>
      <c r="H146" s="1">
        <v>35529</v>
      </c>
      <c r="I146">
        <v>4.2973559999999997</v>
      </c>
      <c r="J146" s="1">
        <v>36153</v>
      </c>
      <c r="K146">
        <v>6.2397679999999998</v>
      </c>
      <c r="L146" s="1">
        <v>36515</v>
      </c>
      <c r="M146">
        <v>7.5500030000000002</v>
      </c>
      <c r="N146" s="1">
        <v>36808</v>
      </c>
      <c r="O146">
        <v>8.8055179999999993</v>
      </c>
      <c r="P146" s="1">
        <v>36925</v>
      </c>
      <c r="Q146">
        <v>4.4283279999999996</v>
      </c>
      <c r="R146" s="1">
        <v>37432</v>
      </c>
      <c r="S146">
        <v>3.7754539999999999</v>
      </c>
      <c r="T146" s="1">
        <v>37935</v>
      </c>
      <c r="U146">
        <v>5.4984999999999999</v>
      </c>
      <c r="V146" s="1">
        <v>38332</v>
      </c>
      <c r="W146">
        <v>6.015212</v>
      </c>
      <c r="X146" s="1">
        <v>38682</v>
      </c>
      <c r="Y146">
        <v>4.6315840000000001</v>
      </c>
      <c r="Z146" s="1">
        <v>38992</v>
      </c>
      <c r="AA146">
        <v>5.0404749999999998</v>
      </c>
      <c r="AB146" s="1">
        <v>39399</v>
      </c>
      <c r="AC146">
        <v>5.6085760000000002</v>
      </c>
      <c r="AD146" s="1">
        <v>39809</v>
      </c>
      <c r="AE146">
        <v>6.4105949999999998</v>
      </c>
      <c r="AF146" s="1">
        <v>40019</v>
      </c>
      <c r="AG146">
        <v>6.0541309999999999</v>
      </c>
      <c r="AH146" s="1">
        <v>40427</v>
      </c>
      <c r="AI146">
        <v>1.8746449999999999</v>
      </c>
      <c r="AJ146" s="1">
        <v>40873</v>
      </c>
      <c r="AK146">
        <v>7.5140599999999997</v>
      </c>
      <c r="AL146" s="1">
        <v>41176</v>
      </c>
      <c r="AM146">
        <v>6.2511700000000001</v>
      </c>
      <c r="AN146" s="1">
        <v>41614</v>
      </c>
      <c r="AO146">
        <v>6.0611540000000002</v>
      </c>
      <c r="AP146" s="1">
        <v>42001</v>
      </c>
      <c r="AQ146">
        <v>7.2871480000000002</v>
      </c>
      <c r="AR146" s="1">
        <v>42357</v>
      </c>
      <c r="AS146">
        <v>7.5537720000000004</v>
      </c>
      <c r="AT146" s="1">
        <v>42650</v>
      </c>
      <c r="AU146">
        <v>4.3844649999999996</v>
      </c>
      <c r="AV146" s="1">
        <v>42878</v>
      </c>
      <c r="AW146">
        <v>6.5297960000000002</v>
      </c>
      <c r="AX146" s="1">
        <v>43390</v>
      </c>
      <c r="AY146">
        <v>5.6359940000000002</v>
      </c>
      <c r="AZ146" s="1">
        <v>43610</v>
      </c>
      <c r="BA146">
        <v>6.9621930000000001</v>
      </c>
      <c r="BB146" s="1">
        <v>44033</v>
      </c>
      <c r="BC146">
        <v>10.811439999999999</v>
      </c>
      <c r="BD146" s="1">
        <v>44293</v>
      </c>
      <c r="BE146">
        <v>4.4940879999999996</v>
      </c>
      <c r="BF146" s="1">
        <v>44589</v>
      </c>
      <c r="BG146">
        <v>4.9548779999999999</v>
      </c>
      <c r="BH146" s="1">
        <v>45202</v>
      </c>
      <c r="BI146">
        <v>6.7511359999999998</v>
      </c>
      <c r="BJ146" s="1">
        <v>45546</v>
      </c>
      <c r="BK146">
        <v>7.2478800000000003</v>
      </c>
      <c r="BL146" s="1">
        <v>45979</v>
      </c>
      <c r="BM146">
        <v>5.8637290000000002</v>
      </c>
      <c r="BN146" s="1">
        <v>46195</v>
      </c>
      <c r="BO146">
        <v>2.2677350000000001</v>
      </c>
    </row>
    <row r="147" spans="1:67" x14ac:dyDescent="0.35">
      <c r="A147" s="1">
        <v>34817</v>
      </c>
      <c r="B147">
        <v>4.8357060000000001</v>
      </c>
      <c r="C147">
        <f t="shared" si="18"/>
        <v>142</v>
      </c>
      <c r="E147" s="1">
        <v>35197</v>
      </c>
      <c r="F147">
        <v>2.596975</v>
      </c>
      <c r="G147">
        <f t="shared" si="19"/>
        <v>142</v>
      </c>
      <c r="H147" s="1">
        <v>35557</v>
      </c>
      <c r="I147">
        <v>4.2259120000000001</v>
      </c>
      <c r="J147" s="1">
        <v>36152</v>
      </c>
      <c r="K147">
        <v>6.2251279999999998</v>
      </c>
      <c r="L147" s="1">
        <v>36177</v>
      </c>
      <c r="M147">
        <v>7.5170209999999997</v>
      </c>
      <c r="N147" s="1">
        <v>36803</v>
      </c>
      <c r="O147">
        <v>8.790483</v>
      </c>
      <c r="P147" s="1">
        <v>36984</v>
      </c>
      <c r="Q147">
        <v>4.3764130000000003</v>
      </c>
      <c r="R147" s="1">
        <v>37456</v>
      </c>
      <c r="S147">
        <v>3.7737059999999998</v>
      </c>
      <c r="T147" s="1">
        <v>37889</v>
      </c>
      <c r="U147">
        <v>5.4743110000000001</v>
      </c>
      <c r="V147" s="1">
        <v>38316</v>
      </c>
      <c r="W147">
        <v>6.011552</v>
      </c>
      <c r="X147" s="1">
        <v>38599</v>
      </c>
      <c r="Y147">
        <v>4.6275510000000004</v>
      </c>
      <c r="Z147" s="1">
        <v>39028</v>
      </c>
      <c r="AA147">
        <v>5.0241829999999998</v>
      </c>
      <c r="AB147" s="1">
        <v>39356</v>
      </c>
      <c r="AC147">
        <v>5.5339049999999999</v>
      </c>
      <c r="AD147" s="1">
        <v>39703</v>
      </c>
      <c r="AE147">
        <v>6.3484100000000003</v>
      </c>
      <c r="AF147" s="1">
        <v>39870</v>
      </c>
      <c r="AG147">
        <v>6.0180579999999999</v>
      </c>
      <c r="AH147" s="1">
        <v>40510</v>
      </c>
      <c r="AI147">
        <v>1.8236270000000001</v>
      </c>
      <c r="AJ147" s="1">
        <v>40837</v>
      </c>
      <c r="AK147">
        <v>7.4711829999999999</v>
      </c>
      <c r="AL147" s="1">
        <v>40927</v>
      </c>
      <c r="AM147">
        <v>6.1276260000000002</v>
      </c>
      <c r="AN147" s="1">
        <v>41532</v>
      </c>
      <c r="AO147">
        <v>5.9259919999999999</v>
      </c>
      <c r="AP147" s="1">
        <v>41981</v>
      </c>
      <c r="AQ147">
        <v>7.2337179999999996</v>
      </c>
      <c r="AR147" s="1">
        <v>42155</v>
      </c>
      <c r="AS147">
        <v>7.4767340000000004</v>
      </c>
      <c r="AT147" s="1">
        <v>42609</v>
      </c>
      <c r="AU147">
        <v>4.3565870000000002</v>
      </c>
      <c r="AV147" s="1">
        <v>43039</v>
      </c>
      <c r="AW147">
        <v>6.4980960000000003</v>
      </c>
      <c r="AX147" s="1">
        <v>43464</v>
      </c>
      <c r="AY147">
        <v>5.6107420000000001</v>
      </c>
      <c r="AZ147" s="1">
        <v>43522</v>
      </c>
      <c r="BA147">
        <v>6.9406280000000002</v>
      </c>
      <c r="BB147" s="1">
        <v>43911</v>
      </c>
      <c r="BC147">
        <v>10.753030000000001</v>
      </c>
      <c r="BD147" s="1">
        <v>44330</v>
      </c>
      <c r="BE147">
        <v>4.486529</v>
      </c>
      <c r="BF147" s="1">
        <v>44819</v>
      </c>
      <c r="BG147">
        <v>4.9410530000000001</v>
      </c>
      <c r="BH147" s="1">
        <v>45017</v>
      </c>
      <c r="BI147">
        <v>6.6939229999999998</v>
      </c>
      <c r="BJ147" s="1">
        <v>45379</v>
      </c>
      <c r="BK147">
        <v>7.2436540000000003</v>
      </c>
      <c r="BL147" s="1">
        <v>45724</v>
      </c>
      <c r="BM147">
        <v>5.8405709999999997</v>
      </c>
      <c r="BN147" s="1">
        <v>46141</v>
      </c>
      <c r="BO147">
        <v>2.316929</v>
      </c>
    </row>
    <row r="148" spans="1:67" x14ac:dyDescent="0.35">
      <c r="A148" s="1">
        <v>35008</v>
      </c>
      <c r="B148">
        <v>4.7850710000000003</v>
      </c>
      <c r="C148">
        <f t="shared" si="18"/>
        <v>143</v>
      </c>
      <c r="E148" s="1">
        <v>35196</v>
      </c>
      <c r="F148">
        <v>2.572114</v>
      </c>
      <c r="G148">
        <f t="shared" si="19"/>
        <v>143</v>
      </c>
      <c r="H148" s="1">
        <v>35771</v>
      </c>
      <c r="I148">
        <v>4.1860929999999996</v>
      </c>
      <c r="J148" s="1">
        <v>35917</v>
      </c>
      <c r="K148">
        <v>6.2232950000000002</v>
      </c>
      <c r="L148" s="1">
        <v>36176</v>
      </c>
      <c r="M148">
        <v>7.4713989999999999</v>
      </c>
      <c r="N148" s="1">
        <v>36787</v>
      </c>
      <c r="O148">
        <v>8.7171800000000008</v>
      </c>
      <c r="P148" s="1">
        <v>37241</v>
      </c>
      <c r="Q148">
        <v>4.3174159999999997</v>
      </c>
      <c r="R148" s="1">
        <v>37386</v>
      </c>
      <c r="S148">
        <v>3.7599990000000001</v>
      </c>
      <c r="T148" s="1">
        <v>37778</v>
      </c>
      <c r="U148">
        <v>5.460413</v>
      </c>
      <c r="V148" s="1">
        <v>38292</v>
      </c>
      <c r="W148">
        <v>5.9983570000000004</v>
      </c>
      <c r="X148" s="1">
        <v>38400</v>
      </c>
      <c r="Y148">
        <v>4.5820879999999997</v>
      </c>
      <c r="Z148" s="1">
        <v>38808</v>
      </c>
      <c r="AA148">
        <v>5.0091760000000001</v>
      </c>
      <c r="AB148" s="1">
        <v>39319</v>
      </c>
      <c r="AC148">
        <v>5.5232029999999996</v>
      </c>
      <c r="AD148" s="1">
        <v>39554</v>
      </c>
      <c r="AE148">
        <v>6.3282309999999997</v>
      </c>
      <c r="AF148" s="1">
        <v>40067</v>
      </c>
      <c r="AG148">
        <v>5.9458640000000003</v>
      </c>
      <c r="AH148" s="1">
        <v>40304</v>
      </c>
      <c r="AI148">
        <v>1.801204</v>
      </c>
      <c r="AJ148" s="1">
        <v>40790</v>
      </c>
      <c r="AK148">
        <v>7.3889690000000003</v>
      </c>
      <c r="AL148" s="1">
        <v>41243</v>
      </c>
      <c r="AM148">
        <v>6.113181</v>
      </c>
      <c r="AN148" s="1">
        <v>41418</v>
      </c>
      <c r="AO148">
        <v>5.9026709999999998</v>
      </c>
      <c r="AP148" s="1">
        <v>41871</v>
      </c>
      <c r="AQ148">
        <v>7.0696899999999996</v>
      </c>
      <c r="AR148" s="1">
        <v>42235</v>
      </c>
      <c r="AS148">
        <v>7.4651870000000002</v>
      </c>
      <c r="AT148" s="1">
        <v>42516</v>
      </c>
      <c r="AU148">
        <v>4.2938320000000001</v>
      </c>
      <c r="AV148" s="1">
        <v>42996</v>
      </c>
      <c r="AW148">
        <v>6.4940340000000001</v>
      </c>
      <c r="AX148" s="1">
        <v>43460</v>
      </c>
      <c r="AY148">
        <v>5.5787110000000002</v>
      </c>
      <c r="AZ148" s="1">
        <v>43728</v>
      </c>
      <c r="BA148">
        <v>6.9268429999999999</v>
      </c>
      <c r="BB148" s="1">
        <v>44098</v>
      </c>
      <c r="BC148">
        <v>10.716139999999999</v>
      </c>
      <c r="BD148" s="1">
        <v>44407</v>
      </c>
      <c r="BE148">
        <v>4.4854339999999997</v>
      </c>
      <c r="BF148" s="1">
        <v>44817</v>
      </c>
      <c r="BG148">
        <v>4.8399580000000002</v>
      </c>
      <c r="BH148" s="1">
        <v>45203</v>
      </c>
      <c r="BI148">
        <v>6.6460489999999997</v>
      </c>
      <c r="BJ148" s="1">
        <v>45582</v>
      </c>
      <c r="BK148">
        <v>7.2183840000000004</v>
      </c>
      <c r="BL148" s="1">
        <v>45882</v>
      </c>
      <c r="BM148">
        <v>5.8320860000000003</v>
      </c>
      <c r="BN148" s="1">
        <v>46051</v>
      </c>
      <c r="BO148">
        <v>2.323909</v>
      </c>
    </row>
    <row r="149" spans="1:67" x14ac:dyDescent="0.35">
      <c r="A149" s="1">
        <v>35036</v>
      </c>
      <c r="B149">
        <v>4.764157</v>
      </c>
      <c r="C149">
        <f t="shared" si="18"/>
        <v>144</v>
      </c>
      <c r="E149" s="1">
        <v>35260</v>
      </c>
      <c r="F149">
        <v>2.5419580000000002</v>
      </c>
      <c r="G149">
        <f t="shared" si="19"/>
        <v>144</v>
      </c>
      <c r="H149" s="1">
        <v>35456</v>
      </c>
      <c r="I149">
        <v>4.1201910000000002</v>
      </c>
      <c r="J149" s="1">
        <v>35903</v>
      </c>
      <c r="K149">
        <v>6.1237640000000004</v>
      </c>
      <c r="L149" s="1">
        <v>36442</v>
      </c>
      <c r="M149">
        <v>7.3464349999999996</v>
      </c>
      <c r="N149" s="1">
        <v>36642</v>
      </c>
      <c r="O149">
        <v>8.4788969999999999</v>
      </c>
      <c r="P149" s="1">
        <v>37220</v>
      </c>
      <c r="Q149">
        <v>4.3168550000000003</v>
      </c>
      <c r="R149" s="1">
        <v>37341</v>
      </c>
      <c r="S149">
        <v>3.754013</v>
      </c>
      <c r="T149" s="1">
        <v>37747</v>
      </c>
      <c r="U149">
        <v>5.4431690000000001</v>
      </c>
      <c r="V149" s="1">
        <v>38235</v>
      </c>
      <c r="W149">
        <v>5.9163769999999998</v>
      </c>
      <c r="X149" s="1">
        <v>38590</v>
      </c>
      <c r="Y149">
        <v>4.5607889999999998</v>
      </c>
      <c r="Z149" s="1">
        <v>38866</v>
      </c>
      <c r="AA149">
        <v>4.995889</v>
      </c>
      <c r="AB149" s="1">
        <v>39348</v>
      </c>
      <c r="AC149">
        <v>5.4969979999999996</v>
      </c>
      <c r="AD149" s="1">
        <v>39678</v>
      </c>
      <c r="AE149">
        <v>6.3280349999999999</v>
      </c>
      <c r="AF149" s="1">
        <v>39920</v>
      </c>
      <c r="AG149">
        <v>5.8220669999999997</v>
      </c>
      <c r="AH149" s="1">
        <v>40305</v>
      </c>
      <c r="AI149">
        <v>1.6929879999999999</v>
      </c>
      <c r="AJ149" s="1">
        <v>40565</v>
      </c>
      <c r="AK149">
        <v>7.3709389999999999</v>
      </c>
      <c r="AL149" s="1">
        <v>41262</v>
      </c>
      <c r="AM149">
        <v>6.0995229999999996</v>
      </c>
      <c r="AN149" s="1">
        <v>41541</v>
      </c>
      <c r="AO149">
        <v>5.8816129999999998</v>
      </c>
      <c r="AP149" s="1">
        <v>41748</v>
      </c>
      <c r="AQ149">
        <v>6.9884000000000004</v>
      </c>
      <c r="AR149" s="1">
        <v>42156</v>
      </c>
      <c r="AS149">
        <v>7.438631</v>
      </c>
      <c r="AT149" s="1">
        <v>42514</v>
      </c>
      <c r="AU149">
        <v>4.276961</v>
      </c>
      <c r="AV149" s="1">
        <v>43083</v>
      </c>
      <c r="AW149">
        <v>6.4824450000000002</v>
      </c>
      <c r="AX149" s="1">
        <v>43463</v>
      </c>
      <c r="AY149">
        <v>5.554297</v>
      </c>
      <c r="AZ149" s="1">
        <v>43718</v>
      </c>
      <c r="BA149">
        <v>6.8239599999999996</v>
      </c>
      <c r="BB149" s="1">
        <v>43895</v>
      </c>
      <c r="BC149">
        <v>10.68506</v>
      </c>
      <c r="BD149" s="1">
        <v>44277</v>
      </c>
      <c r="BE149">
        <v>4.4605769999999998</v>
      </c>
      <c r="BF149" s="1">
        <v>44588</v>
      </c>
      <c r="BG149">
        <v>4.8149160000000002</v>
      </c>
      <c r="BH149" s="1">
        <v>45158</v>
      </c>
      <c r="BI149">
        <v>6.5957819999999998</v>
      </c>
      <c r="BJ149" s="1">
        <v>45486</v>
      </c>
      <c r="BK149">
        <v>7.1852520000000002</v>
      </c>
      <c r="BL149" s="1">
        <v>45692</v>
      </c>
      <c r="BM149">
        <v>5.7920220000000002</v>
      </c>
      <c r="BN149" s="1">
        <v>46024</v>
      </c>
      <c r="BO149">
        <v>2.4390320000000001</v>
      </c>
    </row>
    <row r="150" spans="1:67" x14ac:dyDescent="0.35">
      <c r="A150" s="1">
        <v>34810</v>
      </c>
      <c r="B150">
        <v>4.696809</v>
      </c>
      <c r="C150">
        <f t="shared" si="18"/>
        <v>145</v>
      </c>
      <c r="E150" s="1">
        <v>35398</v>
      </c>
      <c r="F150">
        <v>2.52704</v>
      </c>
      <c r="G150">
        <f t="shared" si="19"/>
        <v>145</v>
      </c>
      <c r="H150" s="1">
        <v>35727</v>
      </c>
      <c r="I150">
        <v>4.1092919999999999</v>
      </c>
      <c r="J150" s="1">
        <v>36023</v>
      </c>
      <c r="K150">
        <v>6.1018150000000002</v>
      </c>
      <c r="L150" s="1">
        <v>36213</v>
      </c>
      <c r="M150">
        <v>7.343553</v>
      </c>
      <c r="N150" s="1">
        <v>36598</v>
      </c>
      <c r="O150">
        <v>8.4436210000000003</v>
      </c>
      <c r="P150" s="1">
        <v>37121</v>
      </c>
      <c r="Q150">
        <v>4.3104300000000002</v>
      </c>
      <c r="R150" s="1">
        <v>37411</v>
      </c>
      <c r="S150">
        <v>3.6762100000000002</v>
      </c>
      <c r="T150" s="1">
        <v>37974</v>
      </c>
      <c r="U150">
        <v>5.4173859999999996</v>
      </c>
      <c r="V150" s="1">
        <v>38257</v>
      </c>
      <c r="W150">
        <v>5.9071129999999998</v>
      </c>
      <c r="X150" s="1">
        <v>38436</v>
      </c>
      <c r="Y150">
        <v>4.5530629999999999</v>
      </c>
      <c r="Z150" s="1">
        <v>38967</v>
      </c>
      <c r="AA150">
        <v>4.9179000000000004</v>
      </c>
      <c r="AB150" s="1">
        <v>39280</v>
      </c>
      <c r="AC150">
        <v>5.3151250000000001</v>
      </c>
      <c r="AD150" s="1">
        <v>39451</v>
      </c>
      <c r="AE150">
        <v>6.297504</v>
      </c>
      <c r="AF150" s="1">
        <v>40162</v>
      </c>
      <c r="AG150">
        <v>5.7525839999999997</v>
      </c>
      <c r="AH150" s="1">
        <v>40428</v>
      </c>
      <c r="AI150">
        <v>1.6668510000000001</v>
      </c>
      <c r="AJ150" s="1">
        <v>40855</v>
      </c>
      <c r="AK150">
        <v>7.347658</v>
      </c>
      <c r="AL150" s="1">
        <v>41159</v>
      </c>
      <c r="AM150">
        <v>6.068562</v>
      </c>
      <c r="AN150" s="1">
        <v>41456</v>
      </c>
      <c r="AO150">
        <v>5.7192270000000001</v>
      </c>
      <c r="AP150" s="1">
        <v>41894</v>
      </c>
      <c r="AQ150">
        <v>6.8497810000000001</v>
      </c>
      <c r="AR150" s="1">
        <v>42335</v>
      </c>
      <c r="AS150">
        <v>7.4099620000000002</v>
      </c>
      <c r="AT150" s="1">
        <v>42448</v>
      </c>
      <c r="AU150">
        <v>4.1882279999999996</v>
      </c>
      <c r="AV150" s="1">
        <v>43002</v>
      </c>
      <c r="AW150">
        <v>6.4524980000000003</v>
      </c>
      <c r="AX150" s="1">
        <v>43198</v>
      </c>
      <c r="AY150">
        <v>5.4984200000000003</v>
      </c>
      <c r="AZ150" s="1">
        <v>43705</v>
      </c>
      <c r="BA150">
        <v>6.8010820000000001</v>
      </c>
      <c r="BB150" s="1">
        <v>44116</v>
      </c>
      <c r="BC150">
        <v>10.331939999999999</v>
      </c>
      <c r="BD150" s="1">
        <v>44278</v>
      </c>
      <c r="BE150">
        <v>4.408779</v>
      </c>
      <c r="BF150" s="1">
        <v>44710</v>
      </c>
      <c r="BG150">
        <v>4.7154660000000002</v>
      </c>
      <c r="BH150" s="1">
        <v>45218</v>
      </c>
      <c r="BI150">
        <v>6.5328059999999999</v>
      </c>
      <c r="BJ150" s="1">
        <v>45339</v>
      </c>
      <c r="BK150">
        <v>7.175179</v>
      </c>
      <c r="BL150" s="1">
        <v>46017</v>
      </c>
      <c r="BM150">
        <v>5.7592999999999996</v>
      </c>
      <c r="BN150" s="1">
        <v>46172</v>
      </c>
      <c r="BO150">
        <v>2.476032</v>
      </c>
    </row>
    <row r="151" spans="1:67" x14ac:dyDescent="0.35">
      <c r="A151" s="1">
        <v>34975</v>
      </c>
      <c r="B151">
        <v>4.6561620000000001</v>
      </c>
      <c r="C151">
        <f t="shared" si="18"/>
        <v>146</v>
      </c>
      <c r="E151" s="1">
        <v>35220</v>
      </c>
      <c r="F151">
        <v>2.505595</v>
      </c>
      <c r="G151">
        <f t="shared" si="19"/>
        <v>146</v>
      </c>
      <c r="H151" s="1">
        <v>35675</v>
      </c>
      <c r="I151">
        <v>4.1058669999999999</v>
      </c>
      <c r="J151" s="1">
        <v>35902</v>
      </c>
      <c r="K151">
        <v>6.0485540000000002</v>
      </c>
      <c r="L151" s="1">
        <v>36445</v>
      </c>
      <c r="M151">
        <v>7.2735329999999996</v>
      </c>
      <c r="N151" s="1">
        <v>36809</v>
      </c>
      <c r="O151">
        <v>8.2141579999999994</v>
      </c>
      <c r="P151" s="1">
        <v>37017</v>
      </c>
      <c r="Q151">
        <v>4.2862390000000001</v>
      </c>
      <c r="R151" s="1">
        <v>37431</v>
      </c>
      <c r="S151">
        <v>3.6715260000000001</v>
      </c>
      <c r="T151" s="1">
        <v>37949</v>
      </c>
      <c r="U151">
        <v>5.4097359999999997</v>
      </c>
      <c r="V151" s="1">
        <v>38073</v>
      </c>
      <c r="W151">
        <v>5.8486649999999996</v>
      </c>
      <c r="X151" s="1">
        <v>38681</v>
      </c>
      <c r="Y151">
        <v>4.5213660000000004</v>
      </c>
      <c r="Z151" s="1">
        <v>38764</v>
      </c>
      <c r="AA151">
        <v>4.9069469999999997</v>
      </c>
      <c r="AB151" s="1">
        <v>39119</v>
      </c>
      <c r="AC151">
        <v>5.2789039999999998</v>
      </c>
      <c r="AD151" s="1">
        <v>39553</v>
      </c>
      <c r="AE151">
        <v>6.2417100000000003</v>
      </c>
      <c r="AF151" s="1">
        <v>39898</v>
      </c>
      <c r="AG151">
        <v>5.6532200000000001</v>
      </c>
      <c r="AH151" s="1">
        <v>40511</v>
      </c>
      <c r="AI151">
        <v>1.6635009999999999</v>
      </c>
      <c r="AJ151" s="1">
        <v>40789</v>
      </c>
      <c r="AK151">
        <v>7.3450470000000001</v>
      </c>
      <c r="AL151" s="1">
        <v>41165</v>
      </c>
      <c r="AM151">
        <v>6.0568650000000002</v>
      </c>
      <c r="AN151" s="1">
        <v>41601</v>
      </c>
      <c r="AO151">
        <v>5.660393</v>
      </c>
      <c r="AP151" s="1">
        <v>41930</v>
      </c>
      <c r="AQ151">
        <v>6.6821190000000001</v>
      </c>
      <c r="AR151" s="1">
        <v>42131</v>
      </c>
      <c r="AS151">
        <v>7.2156989999999999</v>
      </c>
      <c r="AT151" s="1">
        <v>42665</v>
      </c>
      <c r="AU151">
        <v>4.1638909999999996</v>
      </c>
      <c r="AV151" s="1">
        <v>42984</v>
      </c>
      <c r="AW151">
        <v>6.4111000000000002</v>
      </c>
      <c r="AX151" s="1">
        <v>43465</v>
      </c>
      <c r="AY151">
        <v>5.4938399999999996</v>
      </c>
      <c r="AZ151" s="1">
        <v>43713</v>
      </c>
      <c r="BA151">
        <v>6.7853950000000003</v>
      </c>
      <c r="BB151" s="1">
        <v>43888</v>
      </c>
      <c r="BC151">
        <v>10.257680000000001</v>
      </c>
      <c r="BD151" s="1">
        <v>44328</v>
      </c>
      <c r="BE151">
        <v>4.3936250000000001</v>
      </c>
      <c r="BF151" s="1">
        <v>44571</v>
      </c>
      <c r="BG151">
        <v>4.7154590000000001</v>
      </c>
      <c r="BH151" s="1">
        <v>45156</v>
      </c>
      <c r="BI151">
        <v>6.4247839999999998</v>
      </c>
      <c r="BJ151" s="1">
        <v>45525</v>
      </c>
      <c r="BK151">
        <v>7.1592370000000001</v>
      </c>
      <c r="BL151" s="1">
        <v>45960</v>
      </c>
      <c r="BM151">
        <v>5.7258500000000003</v>
      </c>
      <c r="BN151" s="1">
        <v>46273</v>
      </c>
      <c r="BO151">
        <v>2.4889450000000002</v>
      </c>
    </row>
    <row r="152" spans="1:67" x14ac:dyDescent="0.35">
      <c r="A152" s="1">
        <v>34705</v>
      </c>
      <c r="B152">
        <v>4.6124739999999997</v>
      </c>
      <c r="C152">
        <f t="shared" si="18"/>
        <v>147</v>
      </c>
      <c r="E152" s="1">
        <v>35421</v>
      </c>
      <c r="F152">
        <v>2.4868130000000002</v>
      </c>
      <c r="G152">
        <f t="shared" si="19"/>
        <v>147</v>
      </c>
      <c r="H152" s="1">
        <v>35563</v>
      </c>
      <c r="I152">
        <v>4.0956650000000003</v>
      </c>
      <c r="J152" s="1">
        <v>35817</v>
      </c>
      <c r="K152">
        <v>6.0125089999999997</v>
      </c>
      <c r="L152" s="1">
        <v>36335</v>
      </c>
      <c r="M152">
        <v>7.2488010000000003</v>
      </c>
      <c r="N152" s="1">
        <v>36790</v>
      </c>
      <c r="O152">
        <v>8.1352270000000004</v>
      </c>
      <c r="P152" s="1">
        <v>36946</v>
      </c>
      <c r="Q152">
        <v>4.2670310000000002</v>
      </c>
      <c r="R152" s="1">
        <v>37375</v>
      </c>
      <c r="S152">
        <v>3.662525</v>
      </c>
      <c r="T152" s="1">
        <v>37925</v>
      </c>
      <c r="U152">
        <v>5.3945670000000003</v>
      </c>
      <c r="V152" s="1">
        <v>38010</v>
      </c>
      <c r="W152">
        <v>5.8271689999999996</v>
      </c>
      <c r="X152" s="1">
        <v>38447</v>
      </c>
      <c r="Y152">
        <v>4.5099850000000004</v>
      </c>
      <c r="Z152" s="1">
        <v>38867</v>
      </c>
      <c r="AA152">
        <v>4.6788879999999997</v>
      </c>
      <c r="AB152" s="1">
        <v>39109</v>
      </c>
      <c r="AC152">
        <v>5.2602880000000001</v>
      </c>
      <c r="AD152" s="1">
        <v>39500</v>
      </c>
      <c r="AE152">
        <v>6.0378480000000003</v>
      </c>
      <c r="AF152" s="1">
        <v>40118</v>
      </c>
      <c r="AG152">
        <v>5.6472579999999999</v>
      </c>
      <c r="AH152" s="1">
        <v>40179</v>
      </c>
      <c r="AI152">
        <v>1.6471260000000001</v>
      </c>
      <c r="AJ152" s="1">
        <v>40822</v>
      </c>
      <c r="AK152">
        <v>7.3279389999999998</v>
      </c>
      <c r="AL152" s="1">
        <v>41090</v>
      </c>
      <c r="AM152">
        <v>6.0394410000000001</v>
      </c>
      <c r="AN152" s="1">
        <v>41286</v>
      </c>
      <c r="AO152">
        <v>5.5985040000000001</v>
      </c>
      <c r="AP152" s="1">
        <v>41957</v>
      </c>
      <c r="AQ152">
        <v>6.6695289999999998</v>
      </c>
      <c r="AR152" s="1">
        <v>42153</v>
      </c>
      <c r="AS152">
        <v>7.1928239999999999</v>
      </c>
      <c r="AT152" s="1">
        <v>42664</v>
      </c>
      <c r="AU152">
        <v>4.1573919999999998</v>
      </c>
      <c r="AV152" s="1">
        <v>42971</v>
      </c>
      <c r="AW152">
        <v>6.4064370000000004</v>
      </c>
      <c r="AX152" s="1">
        <v>43379</v>
      </c>
      <c r="AY152">
        <v>5.446968</v>
      </c>
      <c r="AZ152" s="1">
        <v>43629</v>
      </c>
      <c r="BA152">
        <v>6.7844199999999999</v>
      </c>
      <c r="BB152" s="1">
        <v>44020</v>
      </c>
      <c r="BC152">
        <v>10.00263</v>
      </c>
      <c r="BD152" s="1">
        <v>44427</v>
      </c>
      <c r="BE152">
        <v>4.3502660000000004</v>
      </c>
      <c r="BF152" s="1">
        <v>44625</v>
      </c>
      <c r="BG152">
        <v>4.6493659999999997</v>
      </c>
      <c r="BH152" s="1">
        <v>45028</v>
      </c>
      <c r="BI152">
        <v>6.4157330000000004</v>
      </c>
      <c r="BJ152" s="1">
        <v>45401</v>
      </c>
      <c r="BK152">
        <v>7.134112</v>
      </c>
      <c r="BL152" s="1">
        <v>45721</v>
      </c>
      <c r="BM152">
        <v>5.5207639999999998</v>
      </c>
      <c r="BN152" s="1">
        <v>46079</v>
      </c>
      <c r="BO152">
        <v>2.507555</v>
      </c>
    </row>
    <row r="153" spans="1:67" x14ac:dyDescent="0.35">
      <c r="A153" s="1">
        <v>34768</v>
      </c>
      <c r="B153">
        <v>4.6048049999999998</v>
      </c>
      <c r="C153">
        <f t="shared" si="18"/>
        <v>148</v>
      </c>
      <c r="E153" s="1">
        <v>35198</v>
      </c>
      <c r="F153">
        <v>2.4597600000000002</v>
      </c>
      <c r="G153">
        <f t="shared" si="19"/>
        <v>148</v>
      </c>
      <c r="H153" s="1">
        <v>35758</v>
      </c>
      <c r="I153">
        <v>4.0603400000000001</v>
      </c>
      <c r="J153" s="1">
        <v>35846</v>
      </c>
      <c r="K153">
        <v>6.0113099999999999</v>
      </c>
      <c r="L153" s="1">
        <v>36237</v>
      </c>
      <c r="M153">
        <v>7.2104609999999996</v>
      </c>
      <c r="N153" s="1">
        <v>36680</v>
      </c>
      <c r="O153">
        <v>7.9759070000000003</v>
      </c>
      <c r="P153" s="1">
        <v>37211</v>
      </c>
      <c r="Q153">
        <v>4.2245100000000004</v>
      </c>
      <c r="R153" s="1">
        <v>37316</v>
      </c>
      <c r="S153">
        <v>3.5522670000000001</v>
      </c>
      <c r="T153" s="1">
        <v>37771</v>
      </c>
      <c r="U153">
        <v>5.3704280000000004</v>
      </c>
      <c r="V153" s="1">
        <v>38014</v>
      </c>
      <c r="W153">
        <v>5.7444199999999999</v>
      </c>
      <c r="X153" s="1">
        <v>38446</v>
      </c>
      <c r="Y153">
        <v>4.4564820000000003</v>
      </c>
      <c r="Z153" s="1">
        <v>38766</v>
      </c>
      <c r="AA153">
        <v>4.6302940000000001</v>
      </c>
      <c r="AB153" s="1">
        <v>39201</v>
      </c>
      <c r="AC153">
        <v>5.2091940000000001</v>
      </c>
      <c r="AD153" s="1">
        <v>39492</v>
      </c>
      <c r="AE153">
        <v>5.9914269999999998</v>
      </c>
      <c r="AF153" s="1">
        <v>40117</v>
      </c>
      <c r="AG153">
        <v>5.5414630000000002</v>
      </c>
      <c r="AH153" s="1">
        <v>40180</v>
      </c>
      <c r="AI153">
        <v>1.5889</v>
      </c>
      <c r="AJ153" s="1">
        <v>40765</v>
      </c>
      <c r="AK153">
        <v>7.2245160000000004</v>
      </c>
      <c r="AL153" s="1">
        <v>41050</v>
      </c>
      <c r="AM153">
        <v>6.0229359999999996</v>
      </c>
      <c r="AN153" s="1">
        <v>41508</v>
      </c>
      <c r="AO153">
        <v>5.4574600000000002</v>
      </c>
      <c r="AP153" s="1">
        <v>41676</v>
      </c>
      <c r="AQ153">
        <v>6.6303049999999999</v>
      </c>
      <c r="AR153" s="1">
        <v>42136</v>
      </c>
      <c r="AS153">
        <v>7.1825799999999997</v>
      </c>
      <c r="AT153" s="1">
        <v>42604</v>
      </c>
      <c r="AU153">
        <v>4.1304759999999998</v>
      </c>
      <c r="AV153" s="1">
        <v>43018</v>
      </c>
      <c r="AW153">
        <v>6.3868369999999999</v>
      </c>
      <c r="AX153" s="1">
        <v>43448</v>
      </c>
      <c r="AY153">
        <v>5.4409590000000003</v>
      </c>
      <c r="AZ153" s="1">
        <v>43553</v>
      </c>
      <c r="BA153">
        <v>6.7310970000000001</v>
      </c>
      <c r="BB153" s="1">
        <v>44045</v>
      </c>
      <c r="BC153">
        <v>9.9581610000000005</v>
      </c>
      <c r="BD153" s="1">
        <v>44482</v>
      </c>
      <c r="BE153">
        <v>4.3462370000000004</v>
      </c>
      <c r="BF153" s="1">
        <v>44821</v>
      </c>
      <c r="BG153">
        <v>4.5697099999999997</v>
      </c>
      <c r="BH153" s="1">
        <v>44985</v>
      </c>
      <c r="BI153">
        <v>6.3976879999999996</v>
      </c>
      <c r="BJ153" s="1">
        <v>45584</v>
      </c>
      <c r="BK153">
        <v>7.0907640000000001</v>
      </c>
      <c r="BL153" s="1">
        <v>45720</v>
      </c>
      <c r="BM153">
        <v>5.4113499999999997</v>
      </c>
      <c r="BN153" s="1">
        <v>46194</v>
      </c>
      <c r="BO153">
        <v>2.6279340000000002</v>
      </c>
    </row>
    <row r="154" spans="1:67" x14ac:dyDescent="0.35">
      <c r="A154" s="1">
        <v>34818</v>
      </c>
      <c r="B154">
        <v>4.5762119999999999</v>
      </c>
      <c r="C154">
        <f t="shared" si="18"/>
        <v>149</v>
      </c>
      <c r="E154" s="1">
        <v>35255</v>
      </c>
      <c r="F154">
        <v>2.3951750000000001</v>
      </c>
      <c r="G154">
        <f t="shared" si="19"/>
        <v>149</v>
      </c>
      <c r="H154" s="1">
        <v>35508</v>
      </c>
      <c r="I154">
        <v>4.0253050000000004</v>
      </c>
      <c r="J154" s="1">
        <v>36048</v>
      </c>
      <c r="K154">
        <v>5.9562670000000004</v>
      </c>
      <c r="L154" s="1">
        <v>36474</v>
      </c>
      <c r="M154">
        <v>7.1642789999999996</v>
      </c>
      <c r="N154" s="1">
        <v>36779</v>
      </c>
      <c r="O154">
        <v>7.9527479999999997</v>
      </c>
      <c r="P154" s="1">
        <v>36915</v>
      </c>
      <c r="Q154">
        <v>4.2221159999999998</v>
      </c>
      <c r="R154" s="1">
        <v>37583</v>
      </c>
      <c r="S154">
        <v>3.542481</v>
      </c>
      <c r="T154" s="1">
        <v>37717</v>
      </c>
      <c r="U154">
        <v>5.3051640000000004</v>
      </c>
      <c r="V154" s="1">
        <v>38296</v>
      </c>
      <c r="W154">
        <v>5.7438409999999998</v>
      </c>
      <c r="X154" s="1">
        <v>38683</v>
      </c>
      <c r="Y154">
        <v>4.4505850000000002</v>
      </c>
      <c r="Z154" s="1">
        <v>38968</v>
      </c>
      <c r="AA154">
        <v>4.6237529999999998</v>
      </c>
      <c r="AB154" s="1">
        <v>39166</v>
      </c>
      <c r="AC154">
        <v>5.1805969999999997</v>
      </c>
      <c r="AD154" s="1">
        <v>39775</v>
      </c>
      <c r="AE154">
        <v>5.9869690000000002</v>
      </c>
      <c r="AF154" s="1">
        <v>40116</v>
      </c>
      <c r="AG154">
        <v>5.4904419999999998</v>
      </c>
      <c r="AH154" s="1">
        <v>40306</v>
      </c>
      <c r="AI154">
        <v>1.5874459999999999</v>
      </c>
      <c r="AJ154" s="1">
        <v>40649</v>
      </c>
      <c r="AK154">
        <v>7.2070160000000003</v>
      </c>
      <c r="AL154" s="1">
        <v>41030</v>
      </c>
      <c r="AM154">
        <v>5.9542200000000003</v>
      </c>
      <c r="AN154" s="1">
        <v>41419</v>
      </c>
      <c r="AO154">
        <v>5.4513189999999998</v>
      </c>
      <c r="AP154" s="1">
        <v>41726</v>
      </c>
      <c r="AQ154">
        <v>6.5054970000000001</v>
      </c>
      <c r="AR154" s="1">
        <v>42030</v>
      </c>
      <c r="AS154">
        <v>7.166048</v>
      </c>
      <c r="AT154" s="1">
        <v>42690</v>
      </c>
      <c r="AU154">
        <v>4.1221350000000001</v>
      </c>
      <c r="AV154" s="1">
        <v>43054</v>
      </c>
      <c r="AW154">
        <v>6.3351150000000001</v>
      </c>
      <c r="AX154" s="1">
        <v>43461</v>
      </c>
      <c r="AY154">
        <v>5.4177960000000001</v>
      </c>
      <c r="AZ154" s="1">
        <v>43829</v>
      </c>
      <c r="BA154">
        <v>6.7265779999999999</v>
      </c>
      <c r="BB154" s="1">
        <v>44018</v>
      </c>
      <c r="BC154">
        <v>9.9445920000000001</v>
      </c>
      <c r="BD154" s="1">
        <v>44347</v>
      </c>
      <c r="BE154">
        <v>4.3058550000000002</v>
      </c>
      <c r="BF154" s="1">
        <v>44586</v>
      </c>
      <c r="BG154">
        <v>4.5248419999999996</v>
      </c>
      <c r="BH154" s="1">
        <v>45036</v>
      </c>
      <c r="BI154">
        <v>6.396102</v>
      </c>
      <c r="BJ154" s="1">
        <v>45591</v>
      </c>
      <c r="BK154">
        <v>7.0616269999999997</v>
      </c>
      <c r="BL154" s="1">
        <v>45725</v>
      </c>
      <c r="BM154">
        <v>5.3908300000000002</v>
      </c>
      <c r="BN154" s="1">
        <v>46140</v>
      </c>
      <c r="BO154">
        <v>2.629019</v>
      </c>
    </row>
    <row r="155" spans="1:67" x14ac:dyDescent="0.35">
      <c r="A155" s="1">
        <v>34728</v>
      </c>
      <c r="B155">
        <v>4.5548700000000002</v>
      </c>
      <c r="C155">
        <f t="shared" si="18"/>
        <v>150</v>
      </c>
      <c r="E155" s="1">
        <v>35087</v>
      </c>
      <c r="F155">
        <v>2.386053</v>
      </c>
      <c r="G155">
        <f t="shared" si="19"/>
        <v>150</v>
      </c>
      <c r="H155" s="1">
        <v>35564</v>
      </c>
      <c r="I155">
        <v>3.9634649999999998</v>
      </c>
      <c r="J155" s="1">
        <v>36009</v>
      </c>
      <c r="K155">
        <v>5.9442209999999998</v>
      </c>
      <c r="L155" s="1">
        <v>36171</v>
      </c>
      <c r="M155">
        <v>7.1203289999999999</v>
      </c>
      <c r="N155" s="1">
        <v>36526</v>
      </c>
      <c r="O155">
        <v>7.9110129999999996</v>
      </c>
      <c r="P155" s="1">
        <v>37123</v>
      </c>
      <c r="Q155">
        <v>4.1618469999999999</v>
      </c>
      <c r="R155" s="1">
        <v>37589</v>
      </c>
      <c r="S155">
        <v>3.5387970000000002</v>
      </c>
      <c r="T155" s="1">
        <v>37751</v>
      </c>
      <c r="U155">
        <v>5.242947</v>
      </c>
      <c r="V155" s="1">
        <v>38324</v>
      </c>
      <c r="W155">
        <v>5.6099800000000002</v>
      </c>
      <c r="X155" s="1">
        <v>38634</v>
      </c>
      <c r="Y155">
        <v>4.439921</v>
      </c>
      <c r="Z155" s="1">
        <v>39006</v>
      </c>
      <c r="AA155">
        <v>4.5918150000000004</v>
      </c>
      <c r="AB155" s="1">
        <v>39297</v>
      </c>
      <c r="AC155">
        <v>5.1126189999999996</v>
      </c>
      <c r="AD155" s="1">
        <v>39693</v>
      </c>
      <c r="AE155">
        <v>5.9688639999999999</v>
      </c>
      <c r="AF155" s="1">
        <v>40032</v>
      </c>
      <c r="AG155">
        <v>5.4382190000000001</v>
      </c>
      <c r="AH155" s="1">
        <v>40256</v>
      </c>
      <c r="AI155">
        <v>1.5862430000000001</v>
      </c>
      <c r="AJ155" s="1">
        <v>40841</v>
      </c>
      <c r="AK155">
        <v>7.1803860000000004</v>
      </c>
      <c r="AL155" s="1">
        <v>41212</v>
      </c>
      <c r="AM155">
        <v>5.9130570000000002</v>
      </c>
      <c r="AN155" s="1">
        <v>41311</v>
      </c>
      <c r="AO155">
        <v>5.4197259999999998</v>
      </c>
      <c r="AP155" s="1">
        <v>41654</v>
      </c>
      <c r="AQ155">
        <v>6.4331610000000001</v>
      </c>
      <c r="AR155" s="1">
        <v>42135</v>
      </c>
      <c r="AS155">
        <v>7.15585</v>
      </c>
      <c r="AT155" s="1">
        <v>42417</v>
      </c>
      <c r="AU155">
        <v>4.1023529999999999</v>
      </c>
      <c r="AV155" s="1">
        <v>42740</v>
      </c>
      <c r="AW155">
        <v>6.3003030000000004</v>
      </c>
      <c r="AX155" s="1">
        <v>43462</v>
      </c>
      <c r="AY155">
        <v>5.4095839999999997</v>
      </c>
      <c r="AZ155" s="1">
        <v>43468</v>
      </c>
      <c r="BA155">
        <v>6.7260479999999996</v>
      </c>
      <c r="BB155" s="1">
        <v>44051</v>
      </c>
      <c r="BC155">
        <v>9.8637510000000006</v>
      </c>
      <c r="BD155" s="1">
        <v>44529</v>
      </c>
      <c r="BE155">
        <v>4.2278180000000001</v>
      </c>
      <c r="BF155" s="1">
        <v>44830</v>
      </c>
      <c r="BG155">
        <v>4.3902859999999997</v>
      </c>
      <c r="BH155" s="1">
        <v>45210</v>
      </c>
      <c r="BI155">
        <v>6.355359</v>
      </c>
      <c r="BJ155" s="1">
        <v>45465</v>
      </c>
      <c r="BK155">
        <v>6.9862200000000003</v>
      </c>
      <c r="BL155" s="1">
        <v>45925</v>
      </c>
      <c r="BM155">
        <v>5.372115</v>
      </c>
      <c r="BN155" s="1">
        <v>46050</v>
      </c>
      <c r="BO155">
        <v>2.636879</v>
      </c>
    </row>
    <row r="156" spans="1:67" x14ac:dyDescent="0.35">
      <c r="A156" s="1">
        <v>34816</v>
      </c>
      <c r="B156">
        <v>4.5198869999999998</v>
      </c>
      <c r="C156">
        <f t="shared" si="18"/>
        <v>151</v>
      </c>
      <c r="E156" s="1">
        <v>35222</v>
      </c>
      <c r="F156">
        <v>2.378101</v>
      </c>
      <c r="G156">
        <f t="shared" si="19"/>
        <v>151</v>
      </c>
      <c r="H156" s="1">
        <v>35530</v>
      </c>
      <c r="I156">
        <v>3.8580109999999999</v>
      </c>
      <c r="J156" s="1">
        <v>35834</v>
      </c>
      <c r="K156">
        <v>5.9429970000000001</v>
      </c>
      <c r="L156" s="1">
        <v>36423</v>
      </c>
      <c r="M156">
        <v>7.0731840000000004</v>
      </c>
      <c r="N156" s="1">
        <v>36678</v>
      </c>
      <c r="O156">
        <v>7.824039</v>
      </c>
      <c r="P156" s="1">
        <v>37000</v>
      </c>
      <c r="Q156">
        <v>4.11294</v>
      </c>
      <c r="R156" s="1">
        <v>37590</v>
      </c>
      <c r="S156">
        <v>3.527955</v>
      </c>
      <c r="T156" s="1">
        <v>37963</v>
      </c>
      <c r="U156">
        <v>5.1488079999999998</v>
      </c>
      <c r="V156" s="1">
        <v>37989</v>
      </c>
      <c r="W156">
        <v>5.5931069999999998</v>
      </c>
      <c r="X156" s="1">
        <v>38402</v>
      </c>
      <c r="Y156">
        <v>4.4028700000000001</v>
      </c>
      <c r="Z156" s="1">
        <v>38740</v>
      </c>
      <c r="AA156">
        <v>4.5832709999999999</v>
      </c>
      <c r="AB156" s="1">
        <v>39284</v>
      </c>
      <c r="AC156">
        <v>5.0831470000000003</v>
      </c>
      <c r="AD156" s="1">
        <v>39546</v>
      </c>
      <c r="AE156">
        <v>5.9099310000000003</v>
      </c>
      <c r="AF156" s="1">
        <v>39899</v>
      </c>
      <c r="AG156">
        <v>5.4159879999999996</v>
      </c>
      <c r="AH156" s="1">
        <v>40432</v>
      </c>
      <c r="AI156">
        <v>1.584571</v>
      </c>
      <c r="AJ156" s="1">
        <v>40764</v>
      </c>
      <c r="AK156">
        <v>7.0702129999999999</v>
      </c>
      <c r="AL156" s="1">
        <v>41019</v>
      </c>
      <c r="AM156">
        <v>5.8909640000000003</v>
      </c>
      <c r="AN156" s="1">
        <v>41438</v>
      </c>
      <c r="AO156">
        <v>5.2184600000000003</v>
      </c>
      <c r="AP156" s="1">
        <v>41971</v>
      </c>
      <c r="AQ156">
        <v>6.2839140000000002</v>
      </c>
      <c r="AR156" s="1">
        <v>42078</v>
      </c>
      <c r="AS156">
        <v>7.1492839999999998</v>
      </c>
      <c r="AT156" s="1">
        <v>42610</v>
      </c>
      <c r="AU156">
        <v>3.9514909999999999</v>
      </c>
      <c r="AV156" s="1">
        <v>42802</v>
      </c>
      <c r="AW156">
        <v>6.2827729999999997</v>
      </c>
      <c r="AX156" s="1">
        <v>43137</v>
      </c>
      <c r="AY156">
        <v>5.3491330000000001</v>
      </c>
      <c r="AZ156" s="1">
        <v>43735</v>
      </c>
      <c r="BA156">
        <v>6.7252340000000004</v>
      </c>
      <c r="BB156" s="1">
        <v>43852</v>
      </c>
      <c r="BC156">
        <v>9.8112019999999998</v>
      </c>
      <c r="BD156" s="1">
        <v>44555</v>
      </c>
      <c r="BE156">
        <v>4.2085509999999999</v>
      </c>
      <c r="BF156" s="1">
        <v>44711</v>
      </c>
      <c r="BG156">
        <v>4.3899879999999998</v>
      </c>
      <c r="BH156" s="1">
        <v>45155</v>
      </c>
      <c r="BI156">
        <v>6.21821</v>
      </c>
      <c r="BJ156" s="1">
        <v>45331</v>
      </c>
      <c r="BK156">
        <v>6.9587209999999997</v>
      </c>
      <c r="BL156" s="1">
        <v>45984</v>
      </c>
      <c r="BM156">
        <v>5.3103400000000001</v>
      </c>
      <c r="BN156" s="1">
        <v>46023</v>
      </c>
      <c r="BO156">
        <v>2.6522030000000001</v>
      </c>
    </row>
    <row r="157" spans="1:67" x14ac:dyDescent="0.35">
      <c r="A157" s="1">
        <v>34987</v>
      </c>
      <c r="B157">
        <v>4.339861</v>
      </c>
      <c r="C157">
        <f t="shared" si="18"/>
        <v>152</v>
      </c>
      <c r="E157" s="1">
        <v>35223</v>
      </c>
      <c r="F157">
        <v>2.3638469999999998</v>
      </c>
      <c r="G157">
        <f t="shared" si="19"/>
        <v>152</v>
      </c>
      <c r="H157" s="1">
        <v>35698</v>
      </c>
      <c r="I157">
        <v>3.834578</v>
      </c>
      <c r="J157" s="1">
        <v>36103</v>
      </c>
      <c r="K157">
        <v>5.8280940000000001</v>
      </c>
      <c r="L157" s="1">
        <v>36327</v>
      </c>
      <c r="M157">
        <v>7.0682400000000003</v>
      </c>
      <c r="N157" s="1">
        <v>36527</v>
      </c>
      <c r="O157">
        <v>7.7880849999999997</v>
      </c>
      <c r="P157" s="1">
        <v>37188</v>
      </c>
      <c r="Q157">
        <v>4.029903</v>
      </c>
      <c r="R157" s="1">
        <v>37342</v>
      </c>
      <c r="S157">
        <v>3.4151940000000001</v>
      </c>
      <c r="T157" s="1">
        <v>37661</v>
      </c>
      <c r="U157">
        <v>5.1290139999999997</v>
      </c>
      <c r="V157" s="1">
        <v>38327</v>
      </c>
      <c r="W157">
        <v>5.2792479999999999</v>
      </c>
      <c r="X157" s="1">
        <v>38616</v>
      </c>
      <c r="Y157">
        <v>4.3652329999999999</v>
      </c>
      <c r="Z157" s="1">
        <v>38761</v>
      </c>
      <c r="AA157">
        <v>4.5468390000000003</v>
      </c>
      <c r="AB157" s="1">
        <v>39430</v>
      </c>
      <c r="AC157">
        <v>4.9408000000000003</v>
      </c>
      <c r="AD157" s="1">
        <v>39755</v>
      </c>
      <c r="AE157">
        <v>5.8484819999999997</v>
      </c>
      <c r="AF157" s="1">
        <v>40053</v>
      </c>
      <c r="AG157">
        <v>5.3797730000000001</v>
      </c>
      <c r="AH157" s="1">
        <v>40307</v>
      </c>
      <c r="AI157">
        <v>1.4939309999999999</v>
      </c>
      <c r="AJ157" s="1">
        <v>40814</v>
      </c>
      <c r="AK157">
        <v>7.0485160000000002</v>
      </c>
      <c r="AL157" s="1">
        <v>41157</v>
      </c>
      <c r="AM157">
        <v>5.8469220000000002</v>
      </c>
      <c r="AN157" s="1">
        <v>41457</v>
      </c>
      <c r="AO157">
        <v>5.1006729999999996</v>
      </c>
      <c r="AP157" s="1">
        <v>41749</v>
      </c>
      <c r="AQ157">
        <v>6.2653470000000002</v>
      </c>
      <c r="AR157" s="1">
        <v>42333</v>
      </c>
      <c r="AS157">
        <v>7.1227939999999998</v>
      </c>
      <c r="AT157" s="1">
        <v>42706</v>
      </c>
      <c r="AU157">
        <v>3.9247230000000002</v>
      </c>
      <c r="AV157" s="1">
        <v>43048</v>
      </c>
      <c r="AW157">
        <v>6.2426079999999997</v>
      </c>
      <c r="AX157" s="1">
        <v>43414</v>
      </c>
      <c r="AY157">
        <v>5.2871160000000001</v>
      </c>
      <c r="AZ157" s="1">
        <v>43467</v>
      </c>
      <c r="BA157">
        <v>6.6170179999999998</v>
      </c>
      <c r="BB157" s="1">
        <v>43858</v>
      </c>
      <c r="BC157">
        <v>9.7206550000000007</v>
      </c>
      <c r="BD157" s="1">
        <v>44294</v>
      </c>
      <c r="BE157">
        <v>4.1247629999999997</v>
      </c>
      <c r="BF157" s="1">
        <v>44709</v>
      </c>
      <c r="BG157">
        <v>4.3677200000000003</v>
      </c>
      <c r="BH157" s="1">
        <v>45056</v>
      </c>
      <c r="BI157">
        <v>6.1832570000000002</v>
      </c>
      <c r="BJ157" s="1">
        <v>45294</v>
      </c>
      <c r="BK157">
        <v>6.8365090000000004</v>
      </c>
      <c r="BL157" s="1">
        <v>45816</v>
      </c>
      <c r="BM157">
        <v>5.2577819999999997</v>
      </c>
      <c r="BN157" s="1">
        <v>46161</v>
      </c>
      <c r="BO157">
        <v>2.7838799999999999</v>
      </c>
    </row>
    <row r="158" spans="1:67" x14ac:dyDescent="0.35">
      <c r="A158" s="1">
        <v>35047</v>
      </c>
      <c r="B158">
        <v>4.1801849999999998</v>
      </c>
      <c r="C158">
        <f t="shared" si="18"/>
        <v>153</v>
      </c>
      <c r="E158" s="1">
        <v>35221</v>
      </c>
      <c r="F158">
        <v>2.3208299999999999</v>
      </c>
      <c r="G158">
        <f t="shared" si="19"/>
        <v>153</v>
      </c>
      <c r="H158" s="1">
        <v>35457</v>
      </c>
      <c r="I158">
        <v>3.7830339999999998</v>
      </c>
      <c r="J158" s="1">
        <v>35891</v>
      </c>
      <c r="K158">
        <v>5.8214709999999998</v>
      </c>
      <c r="L158" s="1">
        <v>36446</v>
      </c>
      <c r="M158">
        <v>7.024718</v>
      </c>
      <c r="N158" s="1">
        <v>36599</v>
      </c>
      <c r="O158">
        <v>7.7412890000000001</v>
      </c>
      <c r="P158" s="1">
        <v>37124</v>
      </c>
      <c r="Q158">
        <v>4.0045970000000004</v>
      </c>
      <c r="R158" s="1">
        <v>37400</v>
      </c>
      <c r="S158">
        <v>3.3997670000000002</v>
      </c>
      <c r="T158" s="1">
        <v>37700</v>
      </c>
      <c r="U158">
        <v>5.0708510000000002</v>
      </c>
      <c r="V158" s="1">
        <v>38312</v>
      </c>
      <c r="W158">
        <v>5.2567069999999996</v>
      </c>
      <c r="X158" s="1">
        <v>38510</v>
      </c>
      <c r="Y158">
        <v>4.3533970000000002</v>
      </c>
      <c r="Z158" s="1">
        <v>39075</v>
      </c>
      <c r="AA158">
        <v>4.4695200000000002</v>
      </c>
      <c r="AB158" s="1">
        <v>39110</v>
      </c>
      <c r="AC158">
        <v>4.832929</v>
      </c>
      <c r="AD158" s="1">
        <v>39525</v>
      </c>
      <c r="AE158">
        <v>5.8247730000000004</v>
      </c>
      <c r="AF158" s="1">
        <v>40084</v>
      </c>
      <c r="AG158">
        <v>5.3678800000000004</v>
      </c>
      <c r="AH158" s="1">
        <v>40429</v>
      </c>
      <c r="AI158">
        <v>1.49265</v>
      </c>
      <c r="AJ158" s="1">
        <v>40751</v>
      </c>
      <c r="AK158">
        <v>7.04122</v>
      </c>
      <c r="AL158" s="1">
        <v>41193</v>
      </c>
      <c r="AM158">
        <v>5.8407580000000001</v>
      </c>
      <c r="AN158" s="1">
        <v>41542</v>
      </c>
      <c r="AO158">
        <v>5.085636</v>
      </c>
      <c r="AP158" s="1">
        <v>41929</v>
      </c>
      <c r="AQ158">
        <v>6.1779979999999997</v>
      </c>
      <c r="AR158" s="1">
        <v>42149</v>
      </c>
      <c r="AS158">
        <v>6.9555030000000002</v>
      </c>
      <c r="AT158" s="1">
        <v>42426</v>
      </c>
      <c r="AU158">
        <v>3.8974660000000001</v>
      </c>
      <c r="AV158" s="1">
        <v>43092</v>
      </c>
      <c r="AW158">
        <v>6.2000260000000003</v>
      </c>
      <c r="AX158" s="1">
        <v>43346</v>
      </c>
      <c r="AY158">
        <v>5.2818579999999997</v>
      </c>
      <c r="AZ158" s="1">
        <v>43830</v>
      </c>
      <c r="BA158">
        <v>6.6105280000000004</v>
      </c>
      <c r="BB158" s="1">
        <v>43866</v>
      </c>
      <c r="BC158">
        <v>9.4628040000000002</v>
      </c>
      <c r="BD158" s="1">
        <v>44261</v>
      </c>
      <c r="BE158">
        <v>4.1216850000000003</v>
      </c>
      <c r="BF158" s="1">
        <v>44778</v>
      </c>
      <c r="BG158">
        <v>4.3067320000000002</v>
      </c>
      <c r="BH158" s="1">
        <v>45209</v>
      </c>
      <c r="BI158">
        <v>6.1580760000000003</v>
      </c>
      <c r="BJ158" s="1">
        <v>45390</v>
      </c>
      <c r="BK158">
        <v>6.7983830000000003</v>
      </c>
      <c r="BL158" s="1">
        <v>45666</v>
      </c>
      <c r="BM158">
        <v>5.2339710000000004</v>
      </c>
      <c r="BN158" s="1">
        <v>46274</v>
      </c>
      <c r="BO158">
        <v>2.8646159999999998</v>
      </c>
    </row>
    <row r="159" spans="1:67" x14ac:dyDescent="0.35">
      <c r="A159" s="1">
        <v>35037</v>
      </c>
      <c r="B159">
        <v>4.1787320000000001</v>
      </c>
      <c r="C159">
        <f t="shared" si="18"/>
        <v>154</v>
      </c>
      <c r="E159" s="1">
        <v>35199</v>
      </c>
      <c r="F159">
        <v>2.3145709999999999</v>
      </c>
      <c r="G159">
        <f t="shared" si="19"/>
        <v>154</v>
      </c>
      <c r="H159" s="1">
        <v>35783</v>
      </c>
      <c r="I159">
        <v>3.747036</v>
      </c>
      <c r="J159" s="1">
        <v>36129</v>
      </c>
      <c r="K159">
        <v>5.7361420000000001</v>
      </c>
      <c r="L159" s="1">
        <v>36447</v>
      </c>
      <c r="M159">
        <v>6.9873079999999996</v>
      </c>
      <c r="N159" s="1">
        <v>36573</v>
      </c>
      <c r="O159">
        <v>7.6880980000000001</v>
      </c>
      <c r="P159" s="1">
        <v>37091</v>
      </c>
      <c r="Q159">
        <v>3.999355</v>
      </c>
      <c r="R159" s="1">
        <v>37413</v>
      </c>
      <c r="S159">
        <v>3.394962</v>
      </c>
      <c r="T159" s="1">
        <v>37835</v>
      </c>
      <c r="U159">
        <v>5.035088</v>
      </c>
      <c r="V159" s="1">
        <v>38325</v>
      </c>
      <c r="W159">
        <v>5.2499310000000001</v>
      </c>
      <c r="X159" s="1">
        <v>38401</v>
      </c>
      <c r="Y159">
        <v>4.3227919999999997</v>
      </c>
      <c r="Z159" s="1">
        <v>38849</v>
      </c>
      <c r="AA159">
        <v>4.4449959999999997</v>
      </c>
      <c r="AB159" s="1">
        <v>39120</v>
      </c>
      <c r="AC159">
        <v>4.7764740000000003</v>
      </c>
      <c r="AD159" s="1">
        <v>39555</v>
      </c>
      <c r="AE159">
        <v>5.7754459999999996</v>
      </c>
      <c r="AF159" s="1">
        <v>40020</v>
      </c>
      <c r="AG159">
        <v>5.3143359999999999</v>
      </c>
      <c r="AH159" s="1">
        <v>40512</v>
      </c>
      <c r="AI159">
        <v>1.489473</v>
      </c>
      <c r="AJ159" s="1">
        <v>40625</v>
      </c>
      <c r="AK159">
        <v>7.0224000000000002</v>
      </c>
      <c r="AL159" s="1">
        <v>41128</v>
      </c>
      <c r="AM159">
        <v>5.8326820000000001</v>
      </c>
      <c r="AN159" s="1">
        <v>41420</v>
      </c>
      <c r="AO159">
        <v>4.98691</v>
      </c>
      <c r="AP159" s="1">
        <v>41958</v>
      </c>
      <c r="AQ159">
        <v>6.0211230000000002</v>
      </c>
      <c r="AR159" s="1">
        <v>42148</v>
      </c>
      <c r="AS159">
        <v>6.9033519999999999</v>
      </c>
      <c r="AT159" s="1">
        <v>42473</v>
      </c>
      <c r="AU159">
        <v>3.8860380000000001</v>
      </c>
      <c r="AV159" s="1">
        <v>42808</v>
      </c>
      <c r="AW159">
        <v>6.1410220000000004</v>
      </c>
      <c r="AX159" s="1">
        <v>43336</v>
      </c>
      <c r="AY159">
        <v>5.2488700000000001</v>
      </c>
      <c r="AZ159" s="1">
        <v>43769</v>
      </c>
      <c r="BA159">
        <v>6.6048929999999997</v>
      </c>
      <c r="BB159" s="1">
        <v>43867</v>
      </c>
      <c r="BC159">
        <v>9.3389799999999994</v>
      </c>
      <c r="BD159" s="1">
        <v>44491</v>
      </c>
      <c r="BE159">
        <v>4.1134300000000001</v>
      </c>
      <c r="BF159" s="1">
        <v>44587</v>
      </c>
      <c r="BG159">
        <v>4.26668</v>
      </c>
      <c r="BH159" s="1">
        <v>44947</v>
      </c>
      <c r="BI159">
        <v>6.1173489999999999</v>
      </c>
      <c r="BJ159" s="1">
        <v>45655</v>
      </c>
      <c r="BK159">
        <v>6.7965359999999997</v>
      </c>
      <c r="BL159" s="1">
        <v>45698</v>
      </c>
      <c r="BM159">
        <v>5.2286080000000004</v>
      </c>
      <c r="BN159" s="1">
        <v>46171</v>
      </c>
      <c r="BO159">
        <v>2.8668490000000002</v>
      </c>
    </row>
    <row r="160" spans="1:67" x14ac:dyDescent="0.35">
      <c r="A160" s="1">
        <v>35009</v>
      </c>
      <c r="B160">
        <v>4.1700780000000002</v>
      </c>
      <c r="C160">
        <f t="shared" si="18"/>
        <v>155</v>
      </c>
      <c r="E160" s="1">
        <v>35422</v>
      </c>
      <c r="F160">
        <v>2.2823509999999998</v>
      </c>
      <c r="G160">
        <f t="shared" si="19"/>
        <v>155</v>
      </c>
      <c r="H160" s="1">
        <v>35791</v>
      </c>
      <c r="I160">
        <v>3.746391</v>
      </c>
      <c r="J160" s="1">
        <v>36022</v>
      </c>
      <c r="K160">
        <v>5.6849980000000002</v>
      </c>
      <c r="L160" s="1">
        <v>36199</v>
      </c>
      <c r="M160">
        <v>6.9819050000000002</v>
      </c>
      <c r="N160" s="1">
        <v>36542</v>
      </c>
      <c r="O160">
        <v>7.4659620000000002</v>
      </c>
      <c r="P160" s="1">
        <v>36969</v>
      </c>
      <c r="Q160">
        <v>3.9983399999999998</v>
      </c>
      <c r="R160" s="1">
        <v>37591</v>
      </c>
      <c r="S160">
        <v>3.3838699999999999</v>
      </c>
      <c r="T160" s="1">
        <v>37752</v>
      </c>
      <c r="U160">
        <v>4.9386910000000004</v>
      </c>
      <c r="V160" s="1">
        <v>38333</v>
      </c>
      <c r="W160">
        <v>5.2057089999999997</v>
      </c>
      <c r="X160" s="1">
        <v>38710</v>
      </c>
      <c r="Y160">
        <v>4.2755400000000003</v>
      </c>
      <c r="Z160" s="1">
        <v>38966</v>
      </c>
      <c r="AA160">
        <v>4.4094499999999996</v>
      </c>
      <c r="AB160" s="1">
        <v>39357</v>
      </c>
      <c r="AC160">
        <v>4.7570920000000001</v>
      </c>
      <c r="AD160" s="1">
        <v>39782</v>
      </c>
      <c r="AE160">
        <v>5.7398100000000003</v>
      </c>
      <c r="AF160" s="1">
        <v>40023</v>
      </c>
      <c r="AG160">
        <v>5.3004530000000001</v>
      </c>
      <c r="AH160" s="1">
        <v>40181</v>
      </c>
      <c r="AI160">
        <v>1.470407</v>
      </c>
      <c r="AJ160" s="1">
        <v>40830</v>
      </c>
      <c r="AK160">
        <v>6.9294269999999996</v>
      </c>
      <c r="AL160" s="1">
        <v>40972</v>
      </c>
      <c r="AM160">
        <v>5.8254080000000004</v>
      </c>
      <c r="AN160" s="1">
        <v>41602</v>
      </c>
      <c r="AO160">
        <v>4.8575670000000004</v>
      </c>
      <c r="AP160" s="1">
        <v>41861</v>
      </c>
      <c r="AQ160">
        <v>5.9998110000000002</v>
      </c>
      <c r="AR160" s="1">
        <v>42031</v>
      </c>
      <c r="AS160">
        <v>6.8863110000000001</v>
      </c>
      <c r="AT160" s="1">
        <v>42378</v>
      </c>
      <c r="AU160">
        <v>3.8804720000000001</v>
      </c>
      <c r="AV160" s="1">
        <v>43071</v>
      </c>
      <c r="AW160">
        <v>6.1276929999999998</v>
      </c>
      <c r="AX160" s="1">
        <v>43408</v>
      </c>
      <c r="AY160">
        <v>5.2428790000000003</v>
      </c>
      <c r="AZ160" s="1">
        <v>43719</v>
      </c>
      <c r="BA160">
        <v>6.5849390000000003</v>
      </c>
      <c r="BB160" s="1">
        <v>44106</v>
      </c>
      <c r="BC160">
        <v>9.2977080000000001</v>
      </c>
      <c r="BD160" s="1">
        <v>44495</v>
      </c>
      <c r="BE160">
        <v>4.1067340000000003</v>
      </c>
      <c r="BF160" s="1">
        <v>44902</v>
      </c>
      <c r="BG160">
        <v>4.2118270000000004</v>
      </c>
      <c r="BH160" s="1">
        <v>45258</v>
      </c>
      <c r="BI160">
        <v>6.0558949999999996</v>
      </c>
      <c r="BJ160" s="1">
        <v>45386</v>
      </c>
      <c r="BK160">
        <v>6.6373379999999997</v>
      </c>
      <c r="BL160" s="1">
        <v>45817</v>
      </c>
      <c r="BM160">
        <v>5.1868350000000003</v>
      </c>
      <c r="BN160" s="1">
        <v>46139</v>
      </c>
      <c r="BO160">
        <v>3.0173709999999998</v>
      </c>
    </row>
    <row r="161" spans="1:67" x14ac:dyDescent="0.35">
      <c r="A161" s="1">
        <v>34769</v>
      </c>
      <c r="B161">
        <v>4.1683830000000004</v>
      </c>
      <c r="C161">
        <f t="shared" si="18"/>
        <v>156</v>
      </c>
      <c r="E161" s="1">
        <v>35399</v>
      </c>
      <c r="F161">
        <v>2.2762540000000002</v>
      </c>
      <c r="G161">
        <f t="shared" si="19"/>
        <v>156</v>
      </c>
      <c r="H161" s="1">
        <v>35759</v>
      </c>
      <c r="I161">
        <v>3.6900170000000001</v>
      </c>
      <c r="J161" s="1">
        <v>35918</v>
      </c>
      <c r="K161">
        <v>5.681654</v>
      </c>
      <c r="L161" s="1">
        <v>36509</v>
      </c>
      <c r="M161">
        <v>6.9519460000000004</v>
      </c>
      <c r="N161" s="1">
        <v>36600</v>
      </c>
      <c r="O161">
        <v>7.2470670000000004</v>
      </c>
      <c r="P161" s="1">
        <v>37125</v>
      </c>
      <c r="Q161">
        <v>3.9783029999999999</v>
      </c>
      <c r="R161" s="1">
        <v>37595</v>
      </c>
      <c r="S161">
        <v>3.377802</v>
      </c>
      <c r="T161" s="1">
        <v>37975</v>
      </c>
      <c r="U161">
        <v>4.8902910000000004</v>
      </c>
      <c r="V161" s="1">
        <v>38074</v>
      </c>
      <c r="W161">
        <v>5.205317</v>
      </c>
      <c r="X161" s="1">
        <v>38435</v>
      </c>
      <c r="Y161">
        <v>4.2648869999999999</v>
      </c>
      <c r="Z161" s="1">
        <v>39029</v>
      </c>
      <c r="AA161">
        <v>4.3763500000000004</v>
      </c>
      <c r="AB161" s="1">
        <v>39400</v>
      </c>
      <c r="AC161">
        <v>4.7294609999999997</v>
      </c>
      <c r="AD161" s="1">
        <v>39452</v>
      </c>
      <c r="AE161">
        <v>5.7130770000000002</v>
      </c>
      <c r="AF161" s="1">
        <v>39903</v>
      </c>
      <c r="AG161">
        <v>5.2571320000000004</v>
      </c>
      <c r="AH161" s="1">
        <v>40182</v>
      </c>
      <c r="AI161">
        <v>1.4184890000000001</v>
      </c>
      <c r="AJ161" s="1">
        <v>40587</v>
      </c>
      <c r="AK161">
        <v>6.8967679999999998</v>
      </c>
      <c r="AL161" s="1">
        <v>40985</v>
      </c>
      <c r="AM161">
        <v>5.784586</v>
      </c>
      <c r="AN161" s="1">
        <v>41287</v>
      </c>
      <c r="AO161">
        <v>4.762283</v>
      </c>
      <c r="AP161" s="1">
        <v>42002</v>
      </c>
      <c r="AQ161">
        <v>5.9145130000000004</v>
      </c>
      <c r="AR161" s="1">
        <v>42026</v>
      </c>
      <c r="AS161">
        <v>6.7567779999999997</v>
      </c>
      <c r="AT161" s="1">
        <v>42666</v>
      </c>
      <c r="AU161">
        <v>3.8614169999999999</v>
      </c>
      <c r="AV161" s="1">
        <v>42757</v>
      </c>
      <c r="AW161">
        <v>6.0917899999999996</v>
      </c>
      <c r="AX161" s="1">
        <v>43391</v>
      </c>
      <c r="AY161">
        <v>5.1070149999999996</v>
      </c>
      <c r="AZ161" s="1">
        <v>43630</v>
      </c>
      <c r="BA161">
        <v>6.4980320000000003</v>
      </c>
      <c r="BB161" s="1">
        <v>43837</v>
      </c>
      <c r="BC161">
        <v>9.2965149999999994</v>
      </c>
      <c r="BD161" s="1">
        <v>44492</v>
      </c>
      <c r="BE161">
        <v>4.0963719999999997</v>
      </c>
      <c r="BF161" s="1">
        <v>44626</v>
      </c>
      <c r="BG161">
        <v>4.1732570000000004</v>
      </c>
      <c r="BH161" s="1">
        <v>45242</v>
      </c>
      <c r="BI161">
        <v>6.0255989999999997</v>
      </c>
      <c r="BJ161" s="1">
        <v>45359</v>
      </c>
      <c r="BK161">
        <v>6.6040190000000001</v>
      </c>
      <c r="BL161" s="1">
        <v>45815</v>
      </c>
      <c r="BM161">
        <v>4.9202859999999999</v>
      </c>
      <c r="BN161" s="1">
        <v>46049</v>
      </c>
      <c r="BO161">
        <v>3.0346500000000001</v>
      </c>
    </row>
    <row r="162" spans="1:67" x14ac:dyDescent="0.35">
      <c r="A162" s="1">
        <v>34811</v>
      </c>
      <c r="B162">
        <v>4.1293300000000004</v>
      </c>
      <c r="C162">
        <f t="shared" si="18"/>
        <v>157</v>
      </c>
      <c r="E162" s="1">
        <v>35261</v>
      </c>
      <c r="F162">
        <v>2.2456309999999999</v>
      </c>
      <c r="G162">
        <f t="shared" si="19"/>
        <v>157</v>
      </c>
      <c r="H162" s="1">
        <v>35565</v>
      </c>
      <c r="I162">
        <v>3.6321669999999999</v>
      </c>
      <c r="J162" s="1">
        <v>36005</v>
      </c>
      <c r="K162">
        <v>5.6423540000000001</v>
      </c>
      <c r="L162" s="1">
        <v>36226</v>
      </c>
      <c r="M162">
        <v>6.9357980000000001</v>
      </c>
      <c r="N162" s="1">
        <v>36681</v>
      </c>
      <c r="O162">
        <v>7.0655830000000002</v>
      </c>
      <c r="P162" s="1">
        <v>37219</v>
      </c>
      <c r="Q162">
        <v>3.9468269999999999</v>
      </c>
      <c r="R162" s="1">
        <v>37592</v>
      </c>
      <c r="S162">
        <v>3.3516819999999998</v>
      </c>
      <c r="T162" s="1">
        <v>37950</v>
      </c>
      <c r="U162">
        <v>4.8835249999999997</v>
      </c>
      <c r="V162" s="1">
        <v>38006</v>
      </c>
      <c r="W162">
        <v>5.1812360000000002</v>
      </c>
      <c r="X162" s="1">
        <v>38711</v>
      </c>
      <c r="Y162">
        <v>4.2641989999999996</v>
      </c>
      <c r="Z162" s="1">
        <v>38965</v>
      </c>
      <c r="AA162">
        <v>4.3027059999999997</v>
      </c>
      <c r="AB162" s="1">
        <v>39111</v>
      </c>
      <c r="AC162">
        <v>4.6718289999999998</v>
      </c>
      <c r="AD162" s="1">
        <v>39738</v>
      </c>
      <c r="AE162">
        <v>5.6670699999999998</v>
      </c>
      <c r="AF162" s="1">
        <v>40115</v>
      </c>
      <c r="AG162">
        <v>5.2549960000000002</v>
      </c>
      <c r="AH162" s="1">
        <v>40308</v>
      </c>
      <c r="AI162">
        <v>1.3908160000000001</v>
      </c>
      <c r="AJ162" s="1">
        <v>40697</v>
      </c>
      <c r="AK162">
        <v>6.8327939999999998</v>
      </c>
      <c r="AL162" s="1">
        <v>41263</v>
      </c>
      <c r="AM162">
        <v>5.7774330000000003</v>
      </c>
      <c r="AN162" s="1">
        <v>41509</v>
      </c>
      <c r="AO162">
        <v>4.5873790000000003</v>
      </c>
      <c r="AP162" s="1">
        <v>41872</v>
      </c>
      <c r="AQ162">
        <v>5.7522169999999999</v>
      </c>
      <c r="AR162" s="1">
        <v>42243</v>
      </c>
      <c r="AS162">
        <v>6.6724129999999997</v>
      </c>
      <c r="AT162" s="1">
        <v>42560</v>
      </c>
      <c r="AU162">
        <v>3.850085</v>
      </c>
      <c r="AV162" s="1">
        <v>42948</v>
      </c>
      <c r="AW162">
        <v>6.072559</v>
      </c>
      <c r="AX162" s="1">
        <v>43402</v>
      </c>
      <c r="AY162">
        <v>5.0984410000000002</v>
      </c>
      <c r="AZ162" s="1">
        <v>43473</v>
      </c>
      <c r="BA162">
        <v>6.4925050000000004</v>
      </c>
      <c r="BB162" s="1">
        <v>43990</v>
      </c>
      <c r="BC162">
        <v>9.1856170000000006</v>
      </c>
      <c r="BD162" s="1">
        <v>44411</v>
      </c>
      <c r="BE162">
        <v>4.0895539999999997</v>
      </c>
      <c r="BF162" s="1">
        <v>44779</v>
      </c>
      <c r="BG162">
        <v>4.0856680000000001</v>
      </c>
      <c r="BH162" s="1">
        <v>45129</v>
      </c>
      <c r="BI162">
        <v>5.9211549999999997</v>
      </c>
      <c r="BJ162" s="1">
        <v>45552</v>
      </c>
      <c r="BK162">
        <v>6.5942559999999997</v>
      </c>
      <c r="BL162" s="1">
        <v>45943</v>
      </c>
      <c r="BM162">
        <v>4.9113680000000004</v>
      </c>
      <c r="BN162" s="1">
        <v>46193</v>
      </c>
      <c r="BO162">
        <v>3.0364689999999999</v>
      </c>
    </row>
    <row r="163" spans="1:67" x14ac:dyDescent="0.35">
      <c r="A163" s="1">
        <v>35046</v>
      </c>
      <c r="B163">
        <v>4.093947</v>
      </c>
      <c r="C163">
        <f t="shared" si="18"/>
        <v>158</v>
      </c>
      <c r="E163" s="1">
        <v>35228</v>
      </c>
      <c r="F163">
        <v>2.2281029999999999</v>
      </c>
      <c r="G163">
        <f t="shared" si="19"/>
        <v>158</v>
      </c>
      <c r="H163" s="1">
        <v>35509</v>
      </c>
      <c r="I163">
        <v>3.6270280000000001</v>
      </c>
      <c r="J163" s="1">
        <v>35901</v>
      </c>
      <c r="K163">
        <v>5.5952739999999999</v>
      </c>
      <c r="L163" s="1">
        <v>36236</v>
      </c>
      <c r="M163">
        <v>6.9252000000000002</v>
      </c>
      <c r="N163" s="1">
        <v>36880</v>
      </c>
      <c r="O163">
        <v>7.034211</v>
      </c>
      <c r="P163" s="1">
        <v>37126</v>
      </c>
      <c r="Q163">
        <v>3.9446699999999999</v>
      </c>
      <c r="R163" s="1">
        <v>37594</v>
      </c>
      <c r="S163">
        <v>3.3498250000000001</v>
      </c>
      <c r="T163" s="1">
        <v>37777</v>
      </c>
      <c r="U163">
        <v>4.8816870000000003</v>
      </c>
      <c r="V163" s="1">
        <v>38031</v>
      </c>
      <c r="W163">
        <v>5.1587889999999996</v>
      </c>
      <c r="X163" s="1">
        <v>38694</v>
      </c>
      <c r="Y163">
        <v>4.2188179999999997</v>
      </c>
      <c r="Z163" s="1">
        <v>38856</v>
      </c>
      <c r="AA163">
        <v>4.2969010000000001</v>
      </c>
      <c r="AB163" s="1">
        <v>39290</v>
      </c>
      <c r="AC163">
        <v>4.6423100000000002</v>
      </c>
      <c r="AD163" s="1">
        <v>39552</v>
      </c>
      <c r="AE163">
        <v>5.66256</v>
      </c>
      <c r="AF163" s="1">
        <v>39840</v>
      </c>
      <c r="AG163">
        <v>5.2129789999999998</v>
      </c>
      <c r="AH163" s="1">
        <v>40315</v>
      </c>
      <c r="AI163">
        <v>1.386409</v>
      </c>
      <c r="AJ163" s="1">
        <v>40836</v>
      </c>
      <c r="AK163">
        <v>6.6520570000000001</v>
      </c>
      <c r="AL163" s="1">
        <v>41017</v>
      </c>
      <c r="AM163">
        <v>5.7640479999999998</v>
      </c>
      <c r="AN163" s="1">
        <v>41312</v>
      </c>
      <c r="AO163">
        <v>4.548521</v>
      </c>
      <c r="AP163" s="1">
        <v>41655</v>
      </c>
      <c r="AQ163">
        <v>5.7498120000000004</v>
      </c>
      <c r="AR163" s="1">
        <v>42233</v>
      </c>
      <c r="AS163">
        <v>6.6371450000000003</v>
      </c>
      <c r="AT163" s="1">
        <v>42631</v>
      </c>
      <c r="AU163">
        <v>3.83419</v>
      </c>
      <c r="AV163" s="1">
        <v>43055</v>
      </c>
      <c r="AW163">
        <v>6.0625920000000004</v>
      </c>
      <c r="AX163" s="1">
        <v>43409</v>
      </c>
      <c r="AY163">
        <v>5.0933900000000003</v>
      </c>
      <c r="AZ163" s="1">
        <v>43554</v>
      </c>
      <c r="BA163">
        <v>6.4464249999999996</v>
      </c>
      <c r="BB163" s="1">
        <v>44164</v>
      </c>
      <c r="BC163">
        <v>9.1730730000000005</v>
      </c>
      <c r="BD163" s="1">
        <v>44226</v>
      </c>
      <c r="BE163">
        <v>4.0758150000000004</v>
      </c>
      <c r="BF163" s="1">
        <v>44777</v>
      </c>
      <c r="BG163">
        <v>4.0714389999999998</v>
      </c>
      <c r="BH163" s="1">
        <v>45157</v>
      </c>
      <c r="BI163">
        <v>5.8822380000000001</v>
      </c>
      <c r="BJ163" s="1">
        <v>45459</v>
      </c>
      <c r="BK163">
        <v>6.5656920000000003</v>
      </c>
      <c r="BL163" s="1">
        <v>45961</v>
      </c>
      <c r="BM163">
        <v>4.8925549999999998</v>
      </c>
      <c r="BN163" s="1">
        <v>46275</v>
      </c>
      <c r="BO163">
        <v>3.151624</v>
      </c>
    </row>
    <row r="164" spans="1:67" x14ac:dyDescent="0.35">
      <c r="A164" s="1">
        <v>34819</v>
      </c>
      <c r="B164">
        <v>4.0502269999999996</v>
      </c>
      <c r="C164">
        <f t="shared" si="18"/>
        <v>159</v>
      </c>
      <c r="E164" s="1">
        <v>35224</v>
      </c>
      <c r="F164">
        <v>2.224119</v>
      </c>
      <c r="G164">
        <f t="shared" si="19"/>
        <v>159</v>
      </c>
      <c r="H164" s="1">
        <v>35728</v>
      </c>
      <c r="I164">
        <v>3.5985040000000001</v>
      </c>
      <c r="J164" s="1">
        <v>35993</v>
      </c>
      <c r="K164">
        <v>5.5906560000000001</v>
      </c>
      <c r="L164" s="1">
        <v>36492</v>
      </c>
      <c r="M164">
        <v>6.8832040000000001</v>
      </c>
      <c r="N164" s="1">
        <v>36786</v>
      </c>
      <c r="O164">
        <v>6.9820089999999997</v>
      </c>
      <c r="P164" s="1">
        <v>37122</v>
      </c>
      <c r="Q164">
        <v>3.9367580000000002</v>
      </c>
      <c r="R164" s="1">
        <v>37584</v>
      </c>
      <c r="S164">
        <v>3.2842250000000002</v>
      </c>
      <c r="T164" s="1">
        <v>37657</v>
      </c>
      <c r="U164">
        <v>4.8732810000000004</v>
      </c>
      <c r="V164" s="1">
        <v>37990</v>
      </c>
      <c r="W164">
        <v>5.1532730000000004</v>
      </c>
      <c r="X164" s="1">
        <v>38684</v>
      </c>
      <c r="Y164">
        <v>4.2123710000000001</v>
      </c>
      <c r="Z164" s="1">
        <v>38969</v>
      </c>
      <c r="AA164">
        <v>4.2804120000000001</v>
      </c>
      <c r="AB164" s="1">
        <v>39320</v>
      </c>
      <c r="AC164">
        <v>4.5643880000000001</v>
      </c>
      <c r="AD164" s="1">
        <v>39574</v>
      </c>
      <c r="AE164">
        <v>5.6574590000000002</v>
      </c>
      <c r="AF164" s="1">
        <v>40100</v>
      </c>
      <c r="AG164">
        <v>5.1636129999999998</v>
      </c>
      <c r="AH164" s="1">
        <v>40183</v>
      </c>
      <c r="AI164">
        <v>1.370994</v>
      </c>
      <c r="AJ164" s="1">
        <v>40898</v>
      </c>
      <c r="AK164">
        <v>6.5593810000000001</v>
      </c>
      <c r="AL164" s="1">
        <v>41016</v>
      </c>
      <c r="AM164">
        <v>5.7232240000000001</v>
      </c>
      <c r="AN164" s="1">
        <v>41421</v>
      </c>
      <c r="AO164">
        <v>4.4959530000000001</v>
      </c>
      <c r="AP164" s="1">
        <v>41741</v>
      </c>
      <c r="AQ164">
        <v>5.6862339999999998</v>
      </c>
      <c r="AR164" s="1">
        <v>42354</v>
      </c>
      <c r="AS164">
        <v>6.6265499999999999</v>
      </c>
      <c r="AT164" s="1">
        <v>42599</v>
      </c>
      <c r="AU164">
        <v>3.833574</v>
      </c>
      <c r="AV164" s="1">
        <v>43003</v>
      </c>
      <c r="AW164">
        <v>5.9971269999999999</v>
      </c>
      <c r="AX164" s="1">
        <v>43145</v>
      </c>
      <c r="AY164">
        <v>5.0911390000000001</v>
      </c>
      <c r="AZ164" s="1">
        <v>43721</v>
      </c>
      <c r="BA164">
        <v>6.3961750000000004</v>
      </c>
      <c r="BB164" s="1">
        <v>44191</v>
      </c>
      <c r="BC164">
        <v>9.1055050000000008</v>
      </c>
      <c r="BD164" s="1">
        <v>44530</v>
      </c>
      <c r="BE164">
        <v>4.073067</v>
      </c>
      <c r="BF164" s="1">
        <v>44712</v>
      </c>
      <c r="BG164">
        <v>3.9046289999999999</v>
      </c>
      <c r="BH164" s="1">
        <v>45278</v>
      </c>
      <c r="BI164">
        <v>5.8584240000000003</v>
      </c>
      <c r="BJ164" s="1">
        <v>45535</v>
      </c>
      <c r="BK164">
        <v>6.5145330000000001</v>
      </c>
      <c r="BL164" s="1">
        <v>45953</v>
      </c>
      <c r="BM164">
        <v>4.8863089999999998</v>
      </c>
      <c r="BN164" s="1">
        <v>46170</v>
      </c>
      <c r="BO164">
        <v>3.3608859999999998</v>
      </c>
    </row>
    <row r="165" spans="1:67" x14ac:dyDescent="0.35">
      <c r="A165" s="1">
        <v>34775</v>
      </c>
      <c r="B165">
        <v>4.0393790000000003</v>
      </c>
      <c r="C165">
        <f t="shared" si="18"/>
        <v>160</v>
      </c>
      <c r="E165" s="1">
        <v>35229</v>
      </c>
      <c r="F165">
        <v>2.1949700000000001</v>
      </c>
      <c r="G165">
        <f t="shared" si="19"/>
        <v>160</v>
      </c>
      <c r="H165" s="1">
        <v>35458</v>
      </c>
      <c r="I165">
        <v>3.5446879999999998</v>
      </c>
      <c r="J165" s="1">
        <v>36032</v>
      </c>
      <c r="K165">
        <v>5.5893680000000003</v>
      </c>
      <c r="L165" s="1">
        <v>36516</v>
      </c>
      <c r="M165">
        <v>6.8706139999999998</v>
      </c>
      <c r="N165" s="1">
        <v>36785</v>
      </c>
      <c r="O165">
        <v>6.9464860000000002</v>
      </c>
      <c r="P165" s="1">
        <v>36947</v>
      </c>
      <c r="Q165">
        <v>3.8571800000000001</v>
      </c>
      <c r="R165" s="1">
        <v>37593</v>
      </c>
      <c r="S165">
        <v>3.2809879999999998</v>
      </c>
      <c r="T165" s="1">
        <v>37924</v>
      </c>
      <c r="U165">
        <v>4.8443579999999997</v>
      </c>
      <c r="V165" s="1">
        <v>38088</v>
      </c>
      <c r="W165">
        <v>5.1411579999999999</v>
      </c>
      <c r="X165" s="1">
        <v>38701</v>
      </c>
      <c r="Y165">
        <v>4.1602319999999997</v>
      </c>
      <c r="Z165" s="1">
        <v>38763</v>
      </c>
      <c r="AA165">
        <v>4.2064820000000003</v>
      </c>
      <c r="AB165" s="1">
        <v>39167</v>
      </c>
      <c r="AC165">
        <v>4.4867840000000001</v>
      </c>
      <c r="AD165" s="1">
        <v>39783</v>
      </c>
      <c r="AE165">
        <v>5.5536649999999996</v>
      </c>
      <c r="AF165" s="1">
        <v>40022</v>
      </c>
      <c r="AG165">
        <v>5.1444299999999998</v>
      </c>
      <c r="AH165" s="1">
        <v>40430</v>
      </c>
      <c r="AI165">
        <v>1.3553759999999999</v>
      </c>
      <c r="AJ165" s="1">
        <v>40842</v>
      </c>
      <c r="AK165">
        <v>6.5370970000000002</v>
      </c>
      <c r="AL165" s="1">
        <v>41261</v>
      </c>
      <c r="AM165">
        <v>5.7061700000000002</v>
      </c>
      <c r="AN165" s="1">
        <v>41458</v>
      </c>
      <c r="AO165">
        <v>4.4846000000000004</v>
      </c>
      <c r="AP165" s="1">
        <v>41675</v>
      </c>
      <c r="AQ165">
        <v>5.630458</v>
      </c>
      <c r="AR165" s="1">
        <v>42029</v>
      </c>
      <c r="AS165">
        <v>6.4997600000000002</v>
      </c>
      <c r="AT165" s="1">
        <v>42663</v>
      </c>
      <c r="AU165">
        <v>3.833126</v>
      </c>
      <c r="AV165" s="1">
        <v>42806</v>
      </c>
      <c r="AW165">
        <v>5.9838009999999997</v>
      </c>
      <c r="AX165" s="1">
        <v>43339</v>
      </c>
      <c r="AY165">
        <v>5.018097</v>
      </c>
      <c r="AZ165" s="1">
        <v>43799</v>
      </c>
      <c r="BA165">
        <v>6.366498</v>
      </c>
      <c r="BB165" s="1">
        <v>44142</v>
      </c>
      <c r="BC165">
        <v>9.0937400000000004</v>
      </c>
      <c r="BD165" s="1">
        <v>44301</v>
      </c>
      <c r="BE165">
        <v>4.0699389999999998</v>
      </c>
      <c r="BF165" s="1">
        <v>44822</v>
      </c>
      <c r="BG165">
        <v>3.8652129999999998</v>
      </c>
      <c r="BH165" s="1">
        <v>45159</v>
      </c>
      <c r="BI165">
        <v>5.8040830000000003</v>
      </c>
      <c r="BJ165" s="1">
        <v>45597</v>
      </c>
      <c r="BK165">
        <v>6.4198740000000001</v>
      </c>
      <c r="BL165" s="1">
        <v>45883</v>
      </c>
      <c r="BM165">
        <v>4.8776020000000004</v>
      </c>
      <c r="BN165" s="1">
        <v>46138</v>
      </c>
      <c r="BO165">
        <v>3.4852650000000001</v>
      </c>
    </row>
    <row r="166" spans="1:67" x14ac:dyDescent="0.35">
      <c r="A166" s="1">
        <v>34706</v>
      </c>
      <c r="B166">
        <v>4.0045929999999998</v>
      </c>
      <c r="C166">
        <f t="shared" si="18"/>
        <v>161</v>
      </c>
      <c r="E166" s="1">
        <v>35200</v>
      </c>
      <c r="F166">
        <v>2.1771989999999999</v>
      </c>
      <c r="G166">
        <f t="shared" si="19"/>
        <v>161</v>
      </c>
      <c r="H166" s="1">
        <v>35710</v>
      </c>
      <c r="I166">
        <v>3.5181079999999998</v>
      </c>
      <c r="J166" s="1">
        <v>35850</v>
      </c>
      <c r="K166">
        <v>5.5458350000000003</v>
      </c>
      <c r="L166" s="1">
        <v>36268</v>
      </c>
      <c r="M166">
        <v>6.640822</v>
      </c>
      <c r="N166" s="1">
        <v>36643</v>
      </c>
      <c r="O166">
        <v>6.92563</v>
      </c>
      <c r="P166" s="1">
        <v>37018</v>
      </c>
      <c r="Q166">
        <v>3.8541650000000001</v>
      </c>
      <c r="R166" s="1">
        <v>37317</v>
      </c>
      <c r="S166">
        <v>3.2795179999999999</v>
      </c>
      <c r="T166" s="1">
        <v>37636</v>
      </c>
      <c r="U166">
        <v>4.8394940000000002</v>
      </c>
      <c r="V166" s="1">
        <v>38274</v>
      </c>
      <c r="W166">
        <v>5.1362810000000003</v>
      </c>
      <c r="X166" s="1">
        <v>38680</v>
      </c>
      <c r="Y166">
        <v>4.1316350000000002</v>
      </c>
      <c r="Z166" s="1">
        <v>38868</v>
      </c>
      <c r="AA166">
        <v>4.1919060000000004</v>
      </c>
      <c r="AB166" s="1">
        <v>39285</v>
      </c>
      <c r="AC166">
        <v>4.4765290000000002</v>
      </c>
      <c r="AD166" s="1">
        <v>39453</v>
      </c>
      <c r="AE166">
        <v>5.5103330000000001</v>
      </c>
      <c r="AF166" s="1">
        <v>39921</v>
      </c>
      <c r="AG166">
        <v>5.0950410000000002</v>
      </c>
      <c r="AH166" s="1">
        <v>40513</v>
      </c>
      <c r="AI166">
        <v>1.3499429999999999</v>
      </c>
      <c r="AJ166" s="1">
        <v>40766</v>
      </c>
      <c r="AK166">
        <v>6.4231629999999997</v>
      </c>
      <c r="AL166" s="1">
        <v>41177</v>
      </c>
      <c r="AM166">
        <v>5.6856470000000003</v>
      </c>
      <c r="AN166" s="1">
        <v>41543</v>
      </c>
      <c r="AO166">
        <v>4.4625709999999996</v>
      </c>
      <c r="AP166" s="1">
        <v>41959</v>
      </c>
      <c r="AQ166">
        <v>5.5711459999999997</v>
      </c>
      <c r="AR166" s="1">
        <v>42163</v>
      </c>
      <c r="AS166">
        <v>6.4697319999999996</v>
      </c>
      <c r="AT166" s="1">
        <v>42651</v>
      </c>
      <c r="AU166">
        <v>3.7789130000000002</v>
      </c>
      <c r="AV166" s="1">
        <v>42807</v>
      </c>
      <c r="AW166">
        <v>5.9125069999999997</v>
      </c>
      <c r="AX166" s="1">
        <v>43228</v>
      </c>
      <c r="AY166">
        <v>4.9801880000000001</v>
      </c>
      <c r="AZ166" s="1">
        <v>43466</v>
      </c>
      <c r="BA166">
        <v>6.2198380000000002</v>
      </c>
      <c r="BB166" s="1">
        <v>43896</v>
      </c>
      <c r="BC166">
        <v>8.8023609999999994</v>
      </c>
      <c r="BD166" s="1">
        <v>44490</v>
      </c>
      <c r="BE166">
        <v>4.0600740000000002</v>
      </c>
      <c r="BF166" s="1">
        <v>44818</v>
      </c>
      <c r="BG166">
        <v>3.8012419999999998</v>
      </c>
      <c r="BH166" s="1">
        <v>45060</v>
      </c>
      <c r="BI166">
        <v>5.7438180000000001</v>
      </c>
      <c r="BJ166" s="1">
        <v>45638</v>
      </c>
      <c r="BK166">
        <v>6.404992</v>
      </c>
      <c r="BL166" s="1">
        <v>45980</v>
      </c>
      <c r="BM166">
        <v>4.8550930000000001</v>
      </c>
      <c r="BN166" s="1">
        <v>46048</v>
      </c>
      <c r="BO166">
        <v>3.497681</v>
      </c>
    </row>
    <row r="167" spans="1:67" x14ac:dyDescent="0.35">
      <c r="A167" s="1">
        <v>35048</v>
      </c>
      <c r="B167">
        <v>3.9803440000000001</v>
      </c>
      <c r="C167">
        <f t="shared" si="18"/>
        <v>162</v>
      </c>
      <c r="E167" s="1">
        <v>35400</v>
      </c>
      <c r="F167">
        <v>2.1492360000000001</v>
      </c>
      <c r="G167">
        <f t="shared" si="19"/>
        <v>162</v>
      </c>
      <c r="H167" s="1">
        <v>35531</v>
      </c>
      <c r="I167">
        <v>3.51003</v>
      </c>
      <c r="J167" s="1">
        <v>35856</v>
      </c>
      <c r="K167">
        <v>5.5338649999999996</v>
      </c>
      <c r="L167" s="1">
        <v>36458</v>
      </c>
      <c r="M167">
        <v>6.603129</v>
      </c>
      <c r="N167" s="1">
        <v>36554</v>
      </c>
      <c r="O167">
        <v>6.721406</v>
      </c>
      <c r="P167" s="1">
        <v>37001</v>
      </c>
      <c r="Q167">
        <v>3.831073</v>
      </c>
      <c r="R167" s="1">
        <v>37457</v>
      </c>
      <c r="S167">
        <v>3.1973889999999998</v>
      </c>
      <c r="T167" s="1">
        <v>37781</v>
      </c>
      <c r="U167">
        <v>4.8359170000000002</v>
      </c>
      <c r="V167" s="1">
        <v>38313</v>
      </c>
      <c r="W167">
        <v>5.1216249999999999</v>
      </c>
      <c r="X167" s="1">
        <v>38679</v>
      </c>
      <c r="Y167">
        <v>4.1285340000000001</v>
      </c>
      <c r="Z167" s="1">
        <v>38767</v>
      </c>
      <c r="AA167">
        <v>4.1414989999999996</v>
      </c>
      <c r="AB167" s="1">
        <v>39410</v>
      </c>
      <c r="AC167">
        <v>4.4110870000000002</v>
      </c>
      <c r="AD167" s="1">
        <v>39704</v>
      </c>
      <c r="AE167">
        <v>5.4210349999999998</v>
      </c>
      <c r="AF167" s="1">
        <v>40068</v>
      </c>
      <c r="AG167">
        <v>5.051901</v>
      </c>
      <c r="AH167" s="1">
        <v>40309</v>
      </c>
      <c r="AI167">
        <v>1.297704</v>
      </c>
      <c r="AJ167" s="1">
        <v>40856</v>
      </c>
      <c r="AK167">
        <v>6.2972340000000004</v>
      </c>
      <c r="AL167" s="1">
        <v>41207</v>
      </c>
      <c r="AM167">
        <v>5.6651759999999998</v>
      </c>
      <c r="AN167" s="1">
        <v>41531</v>
      </c>
      <c r="AO167">
        <v>4.4172700000000003</v>
      </c>
      <c r="AP167" s="1">
        <v>41727</v>
      </c>
      <c r="AQ167">
        <v>5.482615</v>
      </c>
      <c r="AR167" s="1">
        <v>42137</v>
      </c>
      <c r="AS167">
        <v>6.4424989999999998</v>
      </c>
      <c r="AT167" s="1">
        <v>42517</v>
      </c>
      <c r="AU167">
        <v>3.7696559999999999</v>
      </c>
      <c r="AV167" s="1">
        <v>43044</v>
      </c>
      <c r="AW167">
        <v>5.856725</v>
      </c>
      <c r="AX167" s="1">
        <v>43380</v>
      </c>
      <c r="AY167">
        <v>4.9406429999999997</v>
      </c>
      <c r="AZ167" s="1">
        <v>43631</v>
      </c>
      <c r="BA167">
        <v>6.2129409999999998</v>
      </c>
      <c r="BB167" s="1">
        <v>44088</v>
      </c>
      <c r="BC167">
        <v>8.6152060000000006</v>
      </c>
      <c r="BD167" s="1">
        <v>44391</v>
      </c>
      <c r="BE167">
        <v>4.0438890000000001</v>
      </c>
      <c r="BF167" s="1">
        <v>44627</v>
      </c>
      <c r="BG167">
        <v>3.7126760000000001</v>
      </c>
      <c r="BH167" s="1">
        <v>45118</v>
      </c>
      <c r="BI167">
        <v>5.7046250000000001</v>
      </c>
      <c r="BJ167" s="1">
        <v>45487</v>
      </c>
      <c r="BK167">
        <v>6.377675</v>
      </c>
      <c r="BL167" s="1">
        <v>45726</v>
      </c>
      <c r="BM167">
        <v>4.8490339999999996</v>
      </c>
      <c r="BN167" s="1">
        <v>46192</v>
      </c>
      <c r="BO167">
        <v>3.5178539999999998</v>
      </c>
    </row>
    <row r="168" spans="1:67" x14ac:dyDescent="0.35">
      <c r="A168" s="1">
        <v>35045</v>
      </c>
      <c r="B168">
        <v>3.950815</v>
      </c>
      <c r="C168">
        <f t="shared" si="18"/>
        <v>163</v>
      </c>
      <c r="E168" s="1">
        <v>35225</v>
      </c>
      <c r="F168">
        <v>2.1326710000000002</v>
      </c>
      <c r="G168">
        <f t="shared" si="19"/>
        <v>163</v>
      </c>
      <c r="H168" s="1">
        <v>35789</v>
      </c>
      <c r="I168">
        <v>3.5047999999999999</v>
      </c>
      <c r="J168" s="1">
        <v>35855</v>
      </c>
      <c r="K168">
        <v>5.4838800000000001</v>
      </c>
      <c r="L168" s="1">
        <v>36190</v>
      </c>
      <c r="M168">
        <v>6.5970979999999999</v>
      </c>
      <c r="N168" s="1">
        <v>36601</v>
      </c>
      <c r="O168">
        <v>6.6726960000000002</v>
      </c>
      <c r="P168" s="1">
        <v>36907</v>
      </c>
      <c r="Q168">
        <v>3.8197969999999999</v>
      </c>
      <c r="R168" s="1">
        <v>37387</v>
      </c>
      <c r="S168">
        <v>3.1933579999999999</v>
      </c>
      <c r="T168" s="1">
        <v>37688</v>
      </c>
      <c r="U168">
        <v>4.8238339999999997</v>
      </c>
      <c r="V168" s="1">
        <v>38293</v>
      </c>
      <c r="W168">
        <v>5.1201439999999998</v>
      </c>
      <c r="X168" s="1">
        <v>38460</v>
      </c>
      <c r="Y168">
        <v>4.1268469999999997</v>
      </c>
      <c r="Z168" s="1">
        <v>38762</v>
      </c>
      <c r="AA168">
        <v>4.0890110000000002</v>
      </c>
      <c r="AB168" s="1">
        <v>39202</v>
      </c>
      <c r="AC168">
        <v>4.3929070000000001</v>
      </c>
      <c r="AD168" s="1">
        <v>39781</v>
      </c>
      <c r="AE168">
        <v>5.2990599999999999</v>
      </c>
      <c r="AF168" s="1">
        <v>40163</v>
      </c>
      <c r="AG168">
        <v>5.0188879999999996</v>
      </c>
      <c r="AH168" s="1">
        <v>40514</v>
      </c>
      <c r="AI168">
        <v>1.2851079999999999</v>
      </c>
      <c r="AJ168" s="1">
        <v>40650</v>
      </c>
      <c r="AK168">
        <v>6.2503190000000002</v>
      </c>
      <c r="AL168" s="1">
        <v>41117</v>
      </c>
      <c r="AM168">
        <v>5.5983169999999998</v>
      </c>
      <c r="AN168" s="1">
        <v>41505</v>
      </c>
      <c r="AO168">
        <v>4.3560129999999999</v>
      </c>
      <c r="AP168" s="1">
        <v>41750</v>
      </c>
      <c r="AQ168">
        <v>5.4744380000000001</v>
      </c>
      <c r="AR168" s="1">
        <v>42256</v>
      </c>
      <c r="AS168">
        <v>6.3261589999999996</v>
      </c>
      <c r="AT168" s="1">
        <v>42726</v>
      </c>
      <c r="AU168">
        <v>3.743989</v>
      </c>
      <c r="AV168" s="1">
        <v>42756</v>
      </c>
      <c r="AW168">
        <v>5.8117979999999996</v>
      </c>
      <c r="AX168" s="1">
        <v>43108</v>
      </c>
      <c r="AY168">
        <v>4.908525</v>
      </c>
      <c r="AZ168" s="1">
        <v>43469</v>
      </c>
      <c r="BA168">
        <v>6.2008080000000003</v>
      </c>
      <c r="BB168" s="1">
        <v>43912</v>
      </c>
      <c r="BC168">
        <v>8.6031820000000003</v>
      </c>
      <c r="BD168" s="1">
        <v>44202</v>
      </c>
      <c r="BE168">
        <v>3.9761630000000001</v>
      </c>
      <c r="BF168" s="1">
        <v>44713</v>
      </c>
      <c r="BG168">
        <v>3.7038980000000001</v>
      </c>
      <c r="BH168" s="1">
        <v>45018</v>
      </c>
      <c r="BI168">
        <v>5.6404899999999998</v>
      </c>
      <c r="BJ168" s="1">
        <v>45521</v>
      </c>
      <c r="BK168">
        <v>6.2786530000000003</v>
      </c>
      <c r="BL168" s="1">
        <v>46018</v>
      </c>
      <c r="BM168">
        <v>4.8061509999999998</v>
      </c>
      <c r="BN168" s="1">
        <v>46276</v>
      </c>
      <c r="BO168">
        <v>3.5343490000000002</v>
      </c>
    </row>
    <row r="169" spans="1:67" x14ac:dyDescent="0.35">
      <c r="A169" s="1">
        <v>34988</v>
      </c>
      <c r="B169">
        <v>3.905494</v>
      </c>
      <c r="C169">
        <f t="shared" si="18"/>
        <v>164</v>
      </c>
      <c r="E169" s="1">
        <v>35088</v>
      </c>
      <c r="F169">
        <v>2.1258490000000001</v>
      </c>
      <c r="G169">
        <f t="shared" si="19"/>
        <v>164</v>
      </c>
      <c r="H169" s="1">
        <v>35792</v>
      </c>
      <c r="I169">
        <v>3.4908109999999999</v>
      </c>
      <c r="J169" s="1">
        <v>35980</v>
      </c>
      <c r="K169">
        <v>5.4748619999999999</v>
      </c>
      <c r="L169" s="1">
        <v>36443</v>
      </c>
      <c r="M169">
        <v>6.5149429999999997</v>
      </c>
      <c r="N169" s="1">
        <v>36791</v>
      </c>
      <c r="O169">
        <v>6.6196849999999996</v>
      </c>
      <c r="P169" s="1">
        <v>37212</v>
      </c>
      <c r="Q169">
        <v>3.7947860000000002</v>
      </c>
      <c r="R169" s="1">
        <v>37343</v>
      </c>
      <c r="S169">
        <v>3.1272090000000001</v>
      </c>
      <c r="T169" s="1">
        <v>37940</v>
      </c>
      <c r="U169">
        <v>4.8142389999999997</v>
      </c>
      <c r="V169" s="1">
        <v>38104</v>
      </c>
      <c r="W169">
        <v>5.104584</v>
      </c>
      <c r="X169" s="1">
        <v>38712</v>
      </c>
      <c r="Y169">
        <v>4.1131529999999996</v>
      </c>
      <c r="Z169" s="1">
        <v>38741</v>
      </c>
      <c r="AA169">
        <v>4.0787319999999996</v>
      </c>
      <c r="AB169" s="1">
        <v>39309</v>
      </c>
      <c r="AC169">
        <v>4.3535510000000004</v>
      </c>
      <c r="AD169" s="1">
        <v>39810</v>
      </c>
      <c r="AE169">
        <v>5.2886480000000002</v>
      </c>
      <c r="AF169" s="1">
        <v>40021</v>
      </c>
      <c r="AG169">
        <v>4.9244849999999998</v>
      </c>
      <c r="AH169" s="1">
        <v>40184</v>
      </c>
      <c r="AI169">
        <v>1.270716</v>
      </c>
      <c r="AJ169" s="1">
        <v>40566</v>
      </c>
      <c r="AK169">
        <v>6.1240620000000003</v>
      </c>
      <c r="AL169" s="1">
        <v>41116</v>
      </c>
      <c r="AM169">
        <v>5.5394300000000003</v>
      </c>
      <c r="AN169" s="1">
        <v>41613</v>
      </c>
      <c r="AO169">
        <v>4.2595179999999999</v>
      </c>
      <c r="AP169" s="1">
        <v>41895</v>
      </c>
      <c r="AQ169">
        <v>5.471311</v>
      </c>
      <c r="AR169" s="1">
        <v>42334</v>
      </c>
      <c r="AS169">
        <v>6.1769319999999999</v>
      </c>
      <c r="AT169" s="1">
        <v>42500</v>
      </c>
      <c r="AU169">
        <v>3.7301099999999998</v>
      </c>
      <c r="AV169" s="1">
        <v>42820</v>
      </c>
      <c r="AW169">
        <v>5.8088870000000004</v>
      </c>
      <c r="AX169" s="1">
        <v>43425</v>
      </c>
      <c r="AY169">
        <v>4.8756339999999998</v>
      </c>
      <c r="AZ169" s="1">
        <v>43625</v>
      </c>
      <c r="BA169">
        <v>6.1703409999999996</v>
      </c>
      <c r="BB169" s="1">
        <v>44102</v>
      </c>
      <c r="BC169">
        <v>8.5887499999999992</v>
      </c>
      <c r="BD169" s="1">
        <v>44494</v>
      </c>
      <c r="BE169">
        <v>3.9430619999999998</v>
      </c>
      <c r="BF169" s="1">
        <v>44563</v>
      </c>
      <c r="BG169">
        <v>3.6989019999999999</v>
      </c>
      <c r="BH169" s="1">
        <v>44951</v>
      </c>
      <c r="BI169">
        <v>5.4860850000000001</v>
      </c>
      <c r="BJ169" s="1">
        <v>45540</v>
      </c>
      <c r="BK169">
        <v>6.2283629999999999</v>
      </c>
      <c r="BL169" s="1">
        <v>45902</v>
      </c>
      <c r="BM169">
        <v>4.7151019999999999</v>
      </c>
      <c r="BN169" s="1">
        <v>46038</v>
      </c>
      <c r="BO169">
        <v>3.6868050000000001</v>
      </c>
    </row>
    <row r="170" spans="1:67" x14ac:dyDescent="0.35">
      <c r="A170" s="1">
        <v>35044</v>
      </c>
      <c r="B170">
        <v>3.8871989999999998</v>
      </c>
      <c r="C170">
        <f t="shared" si="18"/>
        <v>165</v>
      </c>
      <c r="E170" s="1">
        <v>35201</v>
      </c>
      <c r="F170">
        <v>2.095612</v>
      </c>
      <c r="G170">
        <f t="shared" si="19"/>
        <v>165</v>
      </c>
      <c r="H170" s="1">
        <v>35770</v>
      </c>
      <c r="I170">
        <v>3.475676</v>
      </c>
      <c r="J170" s="1">
        <v>36085</v>
      </c>
      <c r="K170">
        <v>5.4491319999999996</v>
      </c>
      <c r="L170" s="1">
        <v>36448</v>
      </c>
      <c r="M170">
        <v>6.436534</v>
      </c>
      <c r="N170" s="1">
        <v>36574</v>
      </c>
      <c r="O170">
        <v>6.614115</v>
      </c>
      <c r="P170" s="1">
        <v>37007</v>
      </c>
      <c r="Q170">
        <v>3.7738040000000002</v>
      </c>
      <c r="R170" s="1">
        <v>37596</v>
      </c>
      <c r="S170">
        <v>3.1096309999999998</v>
      </c>
      <c r="T170" s="1">
        <v>37667</v>
      </c>
      <c r="U170">
        <v>4.7693820000000002</v>
      </c>
      <c r="V170" s="1">
        <v>38326</v>
      </c>
      <c r="W170">
        <v>5.0893990000000002</v>
      </c>
      <c r="X170" s="1">
        <v>38379</v>
      </c>
      <c r="Y170">
        <v>4.0816309999999998</v>
      </c>
      <c r="Z170" s="1">
        <v>38964</v>
      </c>
      <c r="AA170">
        <v>3.9999690000000001</v>
      </c>
      <c r="AB170" s="1">
        <v>39298</v>
      </c>
      <c r="AC170">
        <v>4.3373030000000004</v>
      </c>
      <c r="AD170" s="1">
        <v>39726</v>
      </c>
      <c r="AE170">
        <v>5.2759999999999998</v>
      </c>
      <c r="AF170" s="1">
        <v>39900</v>
      </c>
      <c r="AG170">
        <v>4.885656</v>
      </c>
      <c r="AH170" s="1">
        <v>40316</v>
      </c>
      <c r="AI170">
        <v>1.2615510000000001</v>
      </c>
      <c r="AJ170" s="1">
        <v>40815</v>
      </c>
      <c r="AK170">
        <v>5.9869339999999998</v>
      </c>
      <c r="AL170" s="1">
        <v>41211</v>
      </c>
      <c r="AM170">
        <v>5.5233819999999998</v>
      </c>
      <c r="AN170" s="1">
        <v>41603</v>
      </c>
      <c r="AO170">
        <v>4.2248739999999998</v>
      </c>
      <c r="AP170" s="1">
        <v>41656</v>
      </c>
      <c r="AQ170">
        <v>5.3487349999999996</v>
      </c>
      <c r="AR170" s="1">
        <v>42143</v>
      </c>
      <c r="AS170">
        <v>6.153359</v>
      </c>
      <c r="AT170" s="1">
        <v>42611</v>
      </c>
      <c r="AU170">
        <v>3.5960749999999999</v>
      </c>
      <c r="AV170" s="1">
        <v>42744</v>
      </c>
      <c r="AW170">
        <v>5.7894170000000003</v>
      </c>
      <c r="AX170" s="1">
        <v>43410</v>
      </c>
      <c r="AY170">
        <v>4.7708579999999996</v>
      </c>
      <c r="AZ170" s="1">
        <v>43555</v>
      </c>
      <c r="BA170">
        <v>6.1645570000000003</v>
      </c>
      <c r="BB170" s="1">
        <v>44034</v>
      </c>
      <c r="BC170">
        <v>8.5674709999999994</v>
      </c>
      <c r="BD170" s="1">
        <v>44493</v>
      </c>
      <c r="BE170">
        <v>3.891416</v>
      </c>
      <c r="BF170" s="1">
        <v>44714</v>
      </c>
      <c r="BG170">
        <v>3.624835</v>
      </c>
      <c r="BH170" s="1">
        <v>45219</v>
      </c>
      <c r="BI170">
        <v>5.4293380000000004</v>
      </c>
      <c r="BJ170" s="1">
        <v>45541</v>
      </c>
      <c r="BK170">
        <v>6.2217190000000002</v>
      </c>
      <c r="BL170" s="1">
        <v>45818</v>
      </c>
      <c r="BM170">
        <v>4.7075820000000004</v>
      </c>
      <c r="BN170" s="1">
        <v>46277</v>
      </c>
      <c r="BO170">
        <v>3.8362669999999999</v>
      </c>
    </row>
    <row r="171" spans="1:67" x14ac:dyDescent="0.35">
      <c r="A171" s="1">
        <v>34729</v>
      </c>
      <c r="B171">
        <v>3.8561930000000002</v>
      </c>
      <c r="C171">
        <f t="shared" si="18"/>
        <v>166</v>
      </c>
      <c r="E171" s="1">
        <v>35254</v>
      </c>
      <c r="F171">
        <v>2.0545499999999999</v>
      </c>
      <c r="G171">
        <f t="shared" si="19"/>
        <v>166</v>
      </c>
      <c r="H171" s="1">
        <v>35793</v>
      </c>
      <c r="I171">
        <v>3.4102990000000002</v>
      </c>
      <c r="J171" s="1">
        <v>36057</v>
      </c>
      <c r="K171">
        <v>5.4439669999999998</v>
      </c>
      <c r="L171" s="1">
        <v>36214</v>
      </c>
      <c r="M171">
        <v>6.3033950000000001</v>
      </c>
      <c r="N171" s="1">
        <v>36780</v>
      </c>
      <c r="O171">
        <v>6.6035490000000001</v>
      </c>
      <c r="P171" s="1">
        <v>37242</v>
      </c>
      <c r="Q171">
        <v>3.770025</v>
      </c>
      <c r="R171" s="1">
        <v>37585</v>
      </c>
      <c r="S171">
        <v>3.0885959999999999</v>
      </c>
      <c r="T171" s="1">
        <v>37754</v>
      </c>
      <c r="U171">
        <v>4.7614749999999999</v>
      </c>
      <c r="V171" s="1">
        <v>38015</v>
      </c>
      <c r="W171">
        <v>5.0079310000000001</v>
      </c>
      <c r="X171" s="1">
        <v>38700</v>
      </c>
      <c r="Y171">
        <v>4.071383</v>
      </c>
      <c r="Z171" s="1">
        <v>38807</v>
      </c>
      <c r="AA171">
        <v>3.9980820000000001</v>
      </c>
      <c r="AB171" s="1">
        <v>39442</v>
      </c>
      <c r="AC171">
        <v>4.3344259999999997</v>
      </c>
      <c r="AD171" s="1">
        <v>39739</v>
      </c>
      <c r="AE171">
        <v>5.2754050000000001</v>
      </c>
      <c r="AF171" s="1">
        <v>40046</v>
      </c>
      <c r="AG171">
        <v>4.8404730000000002</v>
      </c>
      <c r="AH171" s="1">
        <v>40431</v>
      </c>
      <c r="AI171">
        <v>1.246105</v>
      </c>
      <c r="AJ171" s="1">
        <v>40835</v>
      </c>
      <c r="AK171">
        <v>5.9675159999999998</v>
      </c>
      <c r="AL171" s="1">
        <v>41091</v>
      </c>
      <c r="AM171">
        <v>5.5207920000000001</v>
      </c>
      <c r="AN171" s="1">
        <v>41530</v>
      </c>
      <c r="AO171">
        <v>4.1541949999999996</v>
      </c>
      <c r="AP171" s="1">
        <v>41972</v>
      </c>
      <c r="AQ171">
        <v>5.3459519999999996</v>
      </c>
      <c r="AR171" s="1">
        <v>42150</v>
      </c>
      <c r="AS171">
        <v>6.122363</v>
      </c>
      <c r="AT171" s="1">
        <v>42418</v>
      </c>
      <c r="AU171">
        <v>3.5388809999999999</v>
      </c>
      <c r="AV171" s="1">
        <v>42972</v>
      </c>
      <c r="AW171">
        <v>5.7881879999999999</v>
      </c>
      <c r="AX171" s="1">
        <v>43337</v>
      </c>
      <c r="AY171">
        <v>4.7144259999999996</v>
      </c>
      <c r="AZ171" s="1">
        <v>43523</v>
      </c>
      <c r="BA171">
        <v>6.1236329999999999</v>
      </c>
      <c r="BB171" s="1">
        <v>43891</v>
      </c>
      <c r="BC171">
        <v>8.5154809999999994</v>
      </c>
      <c r="BD171" s="1">
        <v>44484</v>
      </c>
      <c r="BE171">
        <v>3.878371</v>
      </c>
      <c r="BF171" s="1">
        <v>44780</v>
      </c>
      <c r="BG171">
        <v>3.619875</v>
      </c>
      <c r="BH171" s="1">
        <v>44986</v>
      </c>
      <c r="BI171">
        <v>5.3178330000000003</v>
      </c>
      <c r="BJ171" s="1">
        <v>45454</v>
      </c>
      <c r="BK171">
        <v>6.2188439999999998</v>
      </c>
      <c r="BL171" s="1">
        <v>45699</v>
      </c>
      <c r="BM171">
        <v>4.5096340000000001</v>
      </c>
      <c r="BN171" s="1">
        <v>46169</v>
      </c>
      <c r="BO171">
        <v>3.972969</v>
      </c>
    </row>
    <row r="172" spans="1:67" x14ac:dyDescent="0.35">
      <c r="A172" s="1">
        <v>34860</v>
      </c>
      <c r="B172">
        <v>3.82999</v>
      </c>
      <c r="C172">
        <f t="shared" si="18"/>
        <v>167</v>
      </c>
      <c r="E172" s="1">
        <v>35423</v>
      </c>
      <c r="F172">
        <v>2.0539420000000002</v>
      </c>
      <c r="G172">
        <f t="shared" si="19"/>
        <v>167</v>
      </c>
      <c r="H172" s="1">
        <v>35547</v>
      </c>
      <c r="I172">
        <v>3.408954</v>
      </c>
      <c r="J172" s="1">
        <v>35849</v>
      </c>
      <c r="K172">
        <v>5.4402020000000002</v>
      </c>
      <c r="L172" s="1">
        <v>36336</v>
      </c>
      <c r="M172">
        <v>6.2768689999999996</v>
      </c>
      <c r="N172" s="1">
        <v>36543</v>
      </c>
      <c r="O172">
        <v>6.2530349999999997</v>
      </c>
      <c r="P172" s="1">
        <v>37127</v>
      </c>
      <c r="Q172">
        <v>3.7685070000000001</v>
      </c>
      <c r="R172" s="1">
        <v>37423</v>
      </c>
      <c r="S172">
        <v>3.0325329999999999</v>
      </c>
      <c r="T172" s="1">
        <v>37753</v>
      </c>
      <c r="U172">
        <v>4.757193</v>
      </c>
      <c r="V172" s="1">
        <v>38279</v>
      </c>
      <c r="W172">
        <v>4.9471530000000001</v>
      </c>
      <c r="X172" s="1">
        <v>38702</v>
      </c>
      <c r="Y172">
        <v>3.9992969999999999</v>
      </c>
      <c r="Z172" s="1">
        <v>39076</v>
      </c>
      <c r="AA172">
        <v>3.935997</v>
      </c>
      <c r="AB172" s="1">
        <v>39112</v>
      </c>
      <c r="AC172">
        <v>4.3243340000000003</v>
      </c>
      <c r="AD172" s="1">
        <v>39680</v>
      </c>
      <c r="AE172">
        <v>5.1550909999999996</v>
      </c>
      <c r="AF172" s="1">
        <v>40014</v>
      </c>
      <c r="AG172">
        <v>4.7812520000000003</v>
      </c>
      <c r="AH172" s="1">
        <v>40314</v>
      </c>
      <c r="AI172">
        <v>1.223169</v>
      </c>
      <c r="AJ172" s="1">
        <v>40752</v>
      </c>
      <c r="AK172">
        <v>5.9325169999999998</v>
      </c>
      <c r="AL172" s="1">
        <v>41020</v>
      </c>
      <c r="AM172">
        <v>5.4441369999999996</v>
      </c>
      <c r="AN172" s="1">
        <v>41288</v>
      </c>
      <c r="AO172">
        <v>4.15123</v>
      </c>
      <c r="AP172" s="1">
        <v>41980</v>
      </c>
      <c r="AQ172">
        <v>5.3414239999999999</v>
      </c>
      <c r="AR172" s="1">
        <v>42038</v>
      </c>
      <c r="AS172">
        <v>6.095987</v>
      </c>
      <c r="AT172" s="1">
        <v>42667</v>
      </c>
      <c r="AU172">
        <v>3.5207730000000002</v>
      </c>
      <c r="AV172" s="1">
        <v>42803</v>
      </c>
      <c r="AW172">
        <v>5.7518840000000004</v>
      </c>
      <c r="AX172" s="1">
        <v>43116</v>
      </c>
      <c r="AY172">
        <v>4.6728389999999997</v>
      </c>
      <c r="AZ172" s="1">
        <v>43748</v>
      </c>
      <c r="BA172">
        <v>6.0986070000000003</v>
      </c>
      <c r="BB172" s="1">
        <v>44014</v>
      </c>
      <c r="BC172">
        <v>8.4326439999999998</v>
      </c>
      <c r="BD172" s="1">
        <v>44327</v>
      </c>
      <c r="BE172">
        <v>3.8723030000000001</v>
      </c>
      <c r="BF172" s="1">
        <v>44903</v>
      </c>
      <c r="BG172">
        <v>3.5874069999999998</v>
      </c>
      <c r="BH172" s="1">
        <v>45037</v>
      </c>
      <c r="BI172">
        <v>5.301336</v>
      </c>
      <c r="BJ172" s="1">
        <v>45338</v>
      </c>
      <c r="BK172">
        <v>6.0468460000000004</v>
      </c>
      <c r="BL172" s="1">
        <v>45926</v>
      </c>
      <c r="BM172">
        <v>4.5035069999999999</v>
      </c>
      <c r="BN172" s="1">
        <v>46279</v>
      </c>
      <c r="BO172">
        <v>3.9977309999999999</v>
      </c>
    </row>
    <row r="173" spans="1:67" x14ac:dyDescent="0.35">
      <c r="A173" s="1">
        <v>34815</v>
      </c>
      <c r="B173">
        <v>3.8158650000000001</v>
      </c>
      <c r="C173">
        <f t="shared" si="18"/>
        <v>168</v>
      </c>
      <c r="E173" s="1">
        <v>35230</v>
      </c>
      <c r="F173">
        <v>2.0161120000000001</v>
      </c>
      <c r="G173">
        <f t="shared" si="19"/>
        <v>168</v>
      </c>
      <c r="H173" s="1">
        <v>35548</v>
      </c>
      <c r="I173">
        <v>3.382819</v>
      </c>
      <c r="J173" s="1">
        <v>35851</v>
      </c>
      <c r="K173">
        <v>5.417014</v>
      </c>
      <c r="L173" s="1">
        <v>36444</v>
      </c>
      <c r="M173">
        <v>6.1823259999999998</v>
      </c>
      <c r="N173" s="1">
        <v>36776</v>
      </c>
      <c r="O173">
        <v>6.0399209999999997</v>
      </c>
      <c r="P173" s="1">
        <v>37218</v>
      </c>
      <c r="Q173">
        <v>3.7619790000000002</v>
      </c>
      <c r="R173" s="1">
        <v>37414</v>
      </c>
      <c r="S173">
        <v>3.025172</v>
      </c>
      <c r="T173" s="1">
        <v>37746</v>
      </c>
      <c r="U173">
        <v>4.7560820000000001</v>
      </c>
      <c r="V173" s="1">
        <v>38258</v>
      </c>
      <c r="W173">
        <v>4.9333999999999998</v>
      </c>
      <c r="X173" s="1">
        <v>38646</v>
      </c>
      <c r="Y173">
        <v>3.979908</v>
      </c>
      <c r="Z173" s="1">
        <v>39007</v>
      </c>
      <c r="AA173">
        <v>3.9230710000000002</v>
      </c>
      <c r="AB173" s="1">
        <v>39431</v>
      </c>
      <c r="AC173">
        <v>4.2749769999999998</v>
      </c>
      <c r="AD173" s="1">
        <v>39784</v>
      </c>
      <c r="AE173">
        <v>5.14337</v>
      </c>
      <c r="AF173" s="1">
        <v>40048</v>
      </c>
      <c r="AG173">
        <v>4.7162509999999997</v>
      </c>
      <c r="AH173" s="1">
        <v>40310</v>
      </c>
      <c r="AI173">
        <v>1.220307</v>
      </c>
      <c r="AJ173" s="1">
        <v>40763</v>
      </c>
      <c r="AK173">
        <v>5.8865080000000001</v>
      </c>
      <c r="AL173" s="1">
        <v>41270</v>
      </c>
      <c r="AM173">
        <v>5.4421540000000004</v>
      </c>
      <c r="AN173" s="1">
        <v>41529</v>
      </c>
      <c r="AO173">
        <v>4.1380049999999997</v>
      </c>
      <c r="AP173" s="1">
        <v>41889</v>
      </c>
      <c r="AQ173">
        <v>5.1646080000000003</v>
      </c>
      <c r="AR173" s="1">
        <v>42236</v>
      </c>
      <c r="AS173">
        <v>6.092263</v>
      </c>
      <c r="AT173" s="1">
        <v>42550</v>
      </c>
      <c r="AU173">
        <v>3.5013179999999999</v>
      </c>
      <c r="AV173" s="1">
        <v>42998</v>
      </c>
      <c r="AW173">
        <v>5.746683</v>
      </c>
      <c r="AX173" s="1">
        <v>43407</v>
      </c>
      <c r="AY173">
        <v>4.6653200000000004</v>
      </c>
      <c r="AZ173" s="1">
        <v>43613</v>
      </c>
      <c r="BA173">
        <v>6.0552859999999997</v>
      </c>
      <c r="BB173" s="1">
        <v>44117</v>
      </c>
      <c r="BC173">
        <v>8.4119240000000008</v>
      </c>
      <c r="BD173" s="1">
        <v>44489</v>
      </c>
      <c r="BE173">
        <v>3.8652319999999998</v>
      </c>
      <c r="BF173" s="1">
        <v>44915</v>
      </c>
      <c r="BG173">
        <v>3.536467</v>
      </c>
      <c r="BH173" s="1">
        <v>45243</v>
      </c>
      <c r="BI173">
        <v>5.2133459999999996</v>
      </c>
      <c r="BJ173" s="1">
        <v>45583</v>
      </c>
      <c r="BK173">
        <v>6.0047490000000003</v>
      </c>
      <c r="BL173" s="1">
        <v>45667</v>
      </c>
      <c r="BM173">
        <v>4.4891220000000001</v>
      </c>
      <c r="BN173" s="1">
        <v>46162</v>
      </c>
      <c r="BO173">
        <v>4.0361799999999999</v>
      </c>
    </row>
    <row r="174" spans="1:67" x14ac:dyDescent="0.35">
      <c r="A174" s="1">
        <v>34770</v>
      </c>
      <c r="B174">
        <v>3.7961900000000002</v>
      </c>
      <c r="C174">
        <f t="shared" si="18"/>
        <v>169</v>
      </c>
      <c r="E174" s="1">
        <v>35226</v>
      </c>
      <c r="F174">
        <v>2.014192</v>
      </c>
      <c r="G174">
        <f t="shared" si="19"/>
        <v>169</v>
      </c>
      <c r="H174" s="1">
        <v>35760</v>
      </c>
      <c r="I174">
        <v>3.3374220000000001</v>
      </c>
      <c r="J174" s="1">
        <v>35847</v>
      </c>
      <c r="K174">
        <v>5.3984139999999998</v>
      </c>
      <c r="L174" s="1">
        <v>36195</v>
      </c>
      <c r="M174">
        <v>6.1784600000000003</v>
      </c>
      <c r="N174" s="1">
        <v>36602</v>
      </c>
      <c r="O174">
        <v>6.0342750000000001</v>
      </c>
      <c r="P174" s="1">
        <v>36962</v>
      </c>
      <c r="Q174">
        <v>3.7098420000000001</v>
      </c>
      <c r="R174" s="1">
        <v>37318</v>
      </c>
      <c r="S174">
        <v>3.0224839999999999</v>
      </c>
      <c r="T174" s="1">
        <v>37936</v>
      </c>
      <c r="U174">
        <v>4.7183020000000004</v>
      </c>
      <c r="V174" s="1">
        <v>38280</v>
      </c>
      <c r="W174">
        <v>4.8877430000000004</v>
      </c>
      <c r="X174" s="1">
        <v>38617</v>
      </c>
      <c r="Y174">
        <v>3.9735900000000002</v>
      </c>
      <c r="Z174" s="1">
        <v>38850</v>
      </c>
      <c r="AA174">
        <v>3.8540589999999999</v>
      </c>
      <c r="AB174" s="1">
        <v>39121</v>
      </c>
      <c r="AC174">
        <v>4.2696329999999998</v>
      </c>
      <c r="AD174" s="1">
        <v>39624</v>
      </c>
      <c r="AE174">
        <v>5.1409440000000002</v>
      </c>
      <c r="AF174" s="1">
        <v>40049</v>
      </c>
      <c r="AG174">
        <v>4.6831189999999996</v>
      </c>
      <c r="AH174" s="1">
        <v>40515</v>
      </c>
      <c r="AI174">
        <v>1.2082999999999999</v>
      </c>
      <c r="AJ174" s="1">
        <v>40588</v>
      </c>
      <c r="AK174">
        <v>5.8141780000000001</v>
      </c>
      <c r="AL174" s="1">
        <v>40928</v>
      </c>
      <c r="AM174">
        <v>5.3926720000000001</v>
      </c>
      <c r="AN174" s="1">
        <v>41422</v>
      </c>
      <c r="AO174">
        <v>4.0141179999999999</v>
      </c>
      <c r="AP174" s="1">
        <v>41960</v>
      </c>
      <c r="AQ174">
        <v>5.163735</v>
      </c>
      <c r="AR174" s="1">
        <v>42277</v>
      </c>
      <c r="AS174">
        <v>6.0828170000000004</v>
      </c>
      <c r="AT174" s="1">
        <v>42707</v>
      </c>
      <c r="AU174">
        <v>3.48359</v>
      </c>
      <c r="AV174" s="1">
        <v>42758</v>
      </c>
      <c r="AW174">
        <v>5.7363600000000003</v>
      </c>
      <c r="AX174" s="1">
        <v>43449</v>
      </c>
      <c r="AY174">
        <v>4.62216</v>
      </c>
      <c r="AZ174" s="1">
        <v>43474</v>
      </c>
      <c r="BA174">
        <v>6.0274590000000003</v>
      </c>
      <c r="BB174" s="1">
        <v>44089</v>
      </c>
      <c r="BC174">
        <v>8.3898790000000005</v>
      </c>
      <c r="BD174" s="1">
        <v>44483</v>
      </c>
      <c r="BE174">
        <v>3.824881</v>
      </c>
      <c r="BF174" s="1">
        <v>44708</v>
      </c>
      <c r="BG174">
        <v>3.437109</v>
      </c>
      <c r="BH174" s="1">
        <v>45160</v>
      </c>
      <c r="BI174">
        <v>5.168901</v>
      </c>
      <c r="BJ174" s="1">
        <v>45389</v>
      </c>
      <c r="BK174">
        <v>5.9800810000000002</v>
      </c>
      <c r="BL174" s="1">
        <v>45952</v>
      </c>
      <c r="BM174">
        <v>4.4482309999999998</v>
      </c>
      <c r="BN174" s="1">
        <v>46137</v>
      </c>
      <c r="BO174">
        <v>4.0677570000000003</v>
      </c>
    </row>
    <row r="175" spans="1:67" x14ac:dyDescent="0.35">
      <c r="A175" s="1">
        <v>35026</v>
      </c>
      <c r="B175">
        <v>3.7465329999999999</v>
      </c>
      <c r="C175">
        <f t="shared" si="18"/>
        <v>170</v>
      </c>
      <c r="E175" s="1">
        <v>35240</v>
      </c>
      <c r="F175">
        <v>2.0127640000000002</v>
      </c>
      <c r="G175">
        <f t="shared" si="19"/>
        <v>170</v>
      </c>
      <c r="H175" s="1">
        <v>35555</v>
      </c>
      <c r="I175">
        <v>3.329345</v>
      </c>
      <c r="J175" s="1">
        <v>35848</v>
      </c>
      <c r="K175">
        <v>5.387372</v>
      </c>
      <c r="L175" s="1">
        <v>36475</v>
      </c>
      <c r="M175">
        <v>6.1549440000000004</v>
      </c>
      <c r="N175" s="1">
        <v>36682</v>
      </c>
      <c r="O175">
        <v>6.0278869999999998</v>
      </c>
      <c r="P175" s="1">
        <v>37095</v>
      </c>
      <c r="Q175">
        <v>3.6606230000000002</v>
      </c>
      <c r="R175" s="1">
        <v>37319</v>
      </c>
      <c r="S175">
        <v>3.0015640000000001</v>
      </c>
      <c r="T175" s="1">
        <v>37888</v>
      </c>
      <c r="U175">
        <v>4.7152789999999998</v>
      </c>
      <c r="V175" s="1">
        <v>38236</v>
      </c>
      <c r="W175">
        <v>4.8446280000000002</v>
      </c>
      <c r="X175" s="1">
        <v>38403</v>
      </c>
      <c r="Y175">
        <v>3.9641419999999998</v>
      </c>
      <c r="Z175" s="1">
        <v>39030</v>
      </c>
      <c r="AA175">
        <v>3.8471129999999998</v>
      </c>
      <c r="AB175" s="1">
        <v>39358</v>
      </c>
      <c r="AC175">
        <v>4.1357470000000003</v>
      </c>
      <c r="AD175" s="1">
        <v>39493</v>
      </c>
      <c r="AE175">
        <v>5.1320079999999999</v>
      </c>
      <c r="AF175" s="1">
        <v>39963</v>
      </c>
      <c r="AG175">
        <v>4.6667439999999996</v>
      </c>
      <c r="AH175" s="1">
        <v>40185</v>
      </c>
      <c r="AI175">
        <v>1.204305</v>
      </c>
      <c r="AJ175" s="1">
        <v>40831</v>
      </c>
      <c r="AK175">
        <v>5.7985249999999997</v>
      </c>
      <c r="AL175" s="1">
        <v>41160</v>
      </c>
      <c r="AM175">
        <v>5.3486859999999998</v>
      </c>
      <c r="AN175" s="1">
        <v>41459</v>
      </c>
      <c r="AO175">
        <v>3.9896699999999998</v>
      </c>
      <c r="AP175" s="1">
        <v>41740</v>
      </c>
      <c r="AQ175">
        <v>5.0984569999999998</v>
      </c>
      <c r="AR175" s="1">
        <v>42152</v>
      </c>
      <c r="AS175">
        <v>6.0825149999999999</v>
      </c>
      <c r="AT175" s="1">
        <v>42427</v>
      </c>
      <c r="AU175">
        <v>3.4471310000000002</v>
      </c>
      <c r="AV175" s="1">
        <v>42743</v>
      </c>
      <c r="AW175">
        <v>5.7232269999999996</v>
      </c>
      <c r="AX175" s="1">
        <v>43146</v>
      </c>
      <c r="AY175">
        <v>4.5246019999999998</v>
      </c>
      <c r="AZ175" s="1">
        <v>43742</v>
      </c>
      <c r="BA175">
        <v>5.965103</v>
      </c>
      <c r="BB175" s="1">
        <v>43836</v>
      </c>
      <c r="BC175">
        <v>8.372439</v>
      </c>
      <c r="BD175" s="1">
        <v>44424</v>
      </c>
      <c r="BE175">
        <v>3.8173300000000001</v>
      </c>
      <c r="BF175" s="1">
        <v>44715</v>
      </c>
      <c r="BG175">
        <v>3.4100950000000001</v>
      </c>
      <c r="BH175" s="1">
        <v>45220</v>
      </c>
      <c r="BI175">
        <v>5.1686379999999996</v>
      </c>
      <c r="BJ175" s="1">
        <v>45402</v>
      </c>
      <c r="BK175">
        <v>5.9485970000000004</v>
      </c>
      <c r="BL175" s="1">
        <v>45727</v>
      </c>
      <c r="BM175">
        <v>4.3474649999999997</v>
      </c>
      <c r="BN175" s="1">
        <v>46047</v>
      </c>
      <c r="BO175">
        <v>4.0932190000000004</v>
      </c>
    </row>
    <row r="176" spans="1:67" x14ac:dyDescent="0.35">
      <c r="A176" s="1">
        <v>34861</v>
      </c>
      <c r="B176">
        <v>3.7219419999999999</v>
      </c>
      <c r="C176">
        <f t="shared" si="18"/>
        <v>171</v>
      </c>
      <c r="E176" s="1">
        <v>35239</v>
      </c>
      <c r="F176">
        <v>2.009884</v>
      </c>
      <c r="G176">
        <f t="shared" si="19"/>
        <v>171</v>
      </c>
      <c r="H176" s="1">
        <v>35443</v>
      </c>
      <c r="I176">
        <v>3.3263440000000002</v>
      </c>
      <c r="J176" s="1">
        <v>35854</v>
      </c>
      <c r="K176">
        <v>5.3441510000000001</v>
      </c>
      <c r="L176" s="1">
        <v>36227</v>
      </c>
      <c r="M176">
        <v>5.9608489999999996</v>
      </c>
      <c r="N176" s="1">
        <v>36760</v>
      </c>
      <c r="O176">
        <v>6.0111720000000002</v>
      </c>
      <c r="P176" s="1">
        <v>37217</v>
      </c>
      <c r="Q176">
        <v>3.6530520000000002</v>
      </c>
      <c r="R176" s="1">
        <v>37426</v>
      </c>
      <c r="S176">
        <v>2.9842119999999999</v>
      </c>
      <c r="T176" s="1">
        <v>37881</v>
      </c>
      <c r="U176">
        <v>4.692679</v>
      </c>
      <c r="V176" s="1">
        <v>38295</v>
      </c>
      <c r="W176">
        <v>4.829161</v>
      </c>
      <c r="X176" s="1">
        <v>38392</v>
      </c>
      <c r="Y176">
        <v>3.957338</v>
      </c>
      <c r="Z176" s="1">
        <v>38970</v>
      </c>
      <c r="AA176">
        <v>3.826365</v>
      </c>
      <c r="AB176" s="1">
        <v>39409</v>
      </c>
      <c r="AC176">
        <v>4.0496369999999997</v>
      </c>
      <c r="AD176" s="1">
        <v>39679</v>
      </c>
      <c r="AE176">
        <v>5.1306469999999997</v>
      </c>
      <c r="AF176" s="1">
        <v>40052</v>
      </c>
      <c r="AG176">
        <v>4.6578869999999997</v>
      </c>
      <c r="AH176" s="1">
        <v>40317</v>
      </c>
      <c r="AI176">
        <v>1.1890829999999999</v>
      </c>
      <c r="AJ176" s="1">
        <v>40698</v>
      </c>
      <c r="AK176">
        <v>5.7234959999999999</v>
      </c>
      <c r="AL176" s="1">
        <v>40977</v>
      </c>
      <c r="AM176">
        <v>5.3463719999999997</v>
      </c>
      <c r="AN176" s="1">
        <v>41544</v>
      </c>
      <c r="AO176">
        <v>3.873634</v>
      </c>
      <c r="AP176" s="1">
        <v>42003</v>
      </c>
      <c r="AQ176">
        <v>4.9556069999999997</v>
      </c>
      <c r="AR176" s="1">
        <v>42356</v>
      </c>
      <c r="AS176">
        <v>5.9701919999999999</v>
      </c>
      <c r="AT176" s="1">
        <v>42474</v>
      </c>
      <c r="AU176">
        <v>3.4327269999999999</v>
      </c>
      <c r="AV176" s="1">
        <v>43046</v>
      </c>
      <c r="AW176">
        <v>5.693746</v>
      </c>
      <c r="AX176" s="1">
        <v>43392</v>
      </c>
      <c r="AY176">
        <v>4.5091419999999998</v>
      </c>
      <c r="AZ176" s="1">
        <v>43722</v>
      </c>
      <c r="BA176">
        <v>5.9347339999999997</v>
      </c>
      <c r="BB176" s="1">
        <v>43868</v>
      </c>
      <c r="BC176">
        <v>8.3231260000000002</v>
      </c>
      <c r="BD176" s="1">
        <v>44351</v>
      </c>
      <c r="BE176">
        <v>3.742788</v>
      </c>
      <c r="BF176" s="1">
        <v>44628</v>
      </c>
      <c r="BG176">
        <v>3.3184010000000002</v>
      </c>
      <c r="BH176" s="1">
        <v>44948</v>
      </c>
      <c r="BI176">
        <v>5.1224319999999999</v>
      </c>
      <c r="BJ176" s="1">
        <v>45522</v>
      </c>
      <c r="BK176">
        <v>5.9316550000000001</v>
      </c>
      <c r="BL176" s="1">
        <v>45865</v>
      </c>
      <c r="BM176">
        <v>4.3319200000000002</v>
      </c>
      <c r="BN176" s="1">
        <v>46191</v>
      </c>
      <c r="BO176">
        <v>4.1622940000000002</v>
      </c>
    </row>
    <row r="177" spans="1:67" x14ac:dyDescent="0.35">
      <c r="A177" s="1">
        <v>34989</v>
      </c>
      <c r="B177">
        <v>3.702877</v>
      </c>
      <c r="C177">
        <f t="shared" si="18"/>
        <v>172</v>
      </c>
      <c r="E177" s="1">
        <v>35238</v>
      </c>
      <c r="F177">
        <v>2.005725</v>
      </c>
      <c r="G177">
        <f t="shared" si="19"/>
        <v>172</v>
      </c>
      <c r="H177" s="1">
        <v>35545</v>
      </c>
      <c r="I177">
        <v>3.3054990000000002</v>
      </c>
      <c r="J177" s="1">
        <v>36115</v>
      </c>
      <c r="K177">
        <v>5.3380200000000002</v>
      </c>
      <c r="L177" s="1">
        <v>36269</v>
      </c>
      <c r="M177">
        <v>5.8688500000000001</v>
      </c>
      <c r="N177" s="1">
        <v>36759</v>
      </c>
      <c r="O177">
        <v>5.9142749999999999</v>
      </c>
      <c r="P177" s="1">
        <v>36926</v>
      </c>
      <c r="Q177">
        <v>3.620266</v>
      </c>
      <c r="R177" s="1">
        <v>37552</v>
      </c>
      <c r="S177">
        <v>2.9775900000000002</v>
      </c>
      <c r="T177" s="1">
        <v>37910</v>
      </c>
      <c r="U177">
        <v>4.6724189999999997</v>
      </c>
      <c r="V177" s="1">
        <v>38314</v>
      </c>
      <c r="W177">
        <v>4.7776350000000001</v>
      </c>
      <c r="X177" s="1">
        <v>38623</v>
      </c>
      <c r="Y177">
        <v>3.9494820000000002</v>
      </c>
      <c r="Z177" s="1">
        <v>38742</v>
      </c>
      <c r="AA177">
        <v>3.8126630000000001</v>
      </c>
      <c r="AB177" s="1">
        <v>39401</v>
      </c>
      <c r="AC177">
        <v>4.0465819999999999</v>
      </c>
      <c r="AD177" s="1">
        <v>39454</v>
      </c>
      <c r="AE177">
        <v>5.0908680000000004</v>
      </c>
      <c r="AF177" s="1">
        <v>39962</v>
      </c>
      <c r="AG177">
        <v>4.6397279999999999</v>
      </c>
      <c r="AH177" s="1">
        <v>40318</v>
      </c>
      <c r="AI177">
        <v>1.1639489999999999</v>
      </c>
      <c r="AJ177" s="1">
        <v>40613</v>
      </c>
      <c r="AK177">
        <v>5.6125249999999998</v>
      </c>
      <c r="AL177" s="1">
        <v>41092</v>
      </c>
      <c r="AM177">
        <v>5.3063909999999996</v>
      </c>
      <c r="AN177" s="1">
        <v>41510</v>
      </c>
      <c r="AO177">
        <v>3.8499189999999999</v>
      </c>
      <c r="AP177" s="1">
        <v>41873</v>
      </c>
      <c r="AQ177">
        <v>4.9446709999999996</v>
      </c>
      <c r="AR177" s="1">
        <v>42138</v>
      </c>
      <c r="AS177">
        <v>5.9429350000000003</v>
      </c>
      <c r="AT177" s="1">
        <v>42447</v>
      </c>
      <c r="AU177">
        <v>3.4024079999999999</v>
      </c>
      <c r="AV177" s="1">
        <v>43084</v>
      </c>
      <c r="AW177">
        <v>5.6867229999999998</v>
      </c>
      <c r="AX177" s="1">
        <v>43347</v>
      </c>
      <c r="AY177">
        <v>4.4561719999999996</v>
      </c>
      <c r="AZ177" s="1">
        <v>43632</v>
      </c>
      <c r="BA177">
        <v>5.8869259999999999</v>
      </c>
      <c r="BB177" s="1">
        <v>43835</v>
      </c>
      <c r="BC177">
        <v>8.2517219999999991</v>
      </c>
      <c r="BD177" s="1">
        <v>44428</v>
      </c>
      <c r="BE177">
        <v>3.7310669999999999</v>
      </c>
      <c r="BF177" s="1">
        <v>44823</v>
      </c>
      <c r="BG177">
        <v>3.2813859999999999</v>
      </c>
      <c r="BH177" s="1">
        <v>45154</v>
      </c>
      <c r="BI177">
        <v>5.1219739999999998</v>
      </c>
      <c r="BJ177" s="1">
        <v>45516</v>
      </c>
      <c r="BK177">
        <v>5.8640420000000004</v>
      </c>
      <c r="BL177" s="1">
        <v>45944</v>
      </c>
      <c r="BM177">
        <v>4.1962250000000001</v>
      </c>
      <c r="BN177" s="1">
        <v>46278</v>
      </c>
      <c r="BO177">
        <v>4.2498250000000004</v>
      </c>
    </row>
    <row r="178" spans="1:67" x14ac:dyDescent="0.35">
      <c r="A178" s="1">
        <v>34812</v>
      </c>
      <c r="B178">
        <v>3.6843780000000002</v>
      </c>
      <c r="C178">
        <f t="shared" si="18"/>
        <v>173</v>
      </c>
      <c r="E178" s="1">
        <v>35202</v>
      </c>
      <c r="F178">
        <v>1.997954</v>
      </c>
      <c r="G178">
        <f t="shared" si="19"/>
        <v>173</v>
      </c>
      <c r="H178" s="1">
        <v>35459</v>
      </c>
      <c r="I178">
        <v>3.3046760000000002</v>
      </c>
      <c r="J178" s="1">
        <v>36017</v>
      </c>
      <c r="K178">
        <v>5.3232929999999996</v>
      </c>
      <c r="L178" s="1">
        <v>36341</v>
      </c>
      <c r="M178">
        <v>5.8474680000000001</v>
      </c>
      <c r="N178" s="1">
        <v>36674</v>
      </c>
      <c r="O178">
        <v>5.8782370000000004</v>
      </c>
      <c r="P178" s="1">
        <v>37128</v>
      </c>
      <c r="Q178">
        <v>3.5958459999999999</v>
      </c>
      <c r="R178" s="1">
        <v>37586</v>
      </c>
      <c r="S178">
        <v>2.9485190000000001</v>
      </c>
      <c r="T178" s="1">
        <v>37701</v>
      </c>
      <c r="U178">
        <v>4.6582169999999996</v>
      </c>
      <c r="V178" s="1">
        <v>38075</v>
      </c>
      <c r="W178">
        <v>4.7464820000000003</v>
      </c>
      <c r="X178" s="1">
        <v>38635</v>
      </c>
      <c r="Y178">
        <v>3.9401079999999999</v>
      </c>
      <c r="Z178" s="1">
        <v>38869</v>
      </c>
      <c r="AA178">
        <v>3.7667220000000001</v>
      </c>
      <c r="AB178" s="1">
        <v>39168</v>
      </c>
      <c r="AC178">
        <v>3.9669789999999998</v>
      </c>
      <c r="AD178" s="1">
        <v>39547</v>
      </c>
      <c r="AE178">
        <v>5.0903530000000003</v>
      </c>
      <c r="AF178" s="1">
        <v>40047</v>
      </c>
      <c r="AG178">
        <v>4.6327100000000003</v>
      </c>
      <c r="AH178" s="1">
        <v>40517</v>
      </c>
      <c r="AI178">
        <v>1.153276</v>
      </c>
      <c r="AJ178" s="1">
        <v>40651</v>
      </c>
      <c r="AK178">
        <v>5.6061389999999998</v>
      </c>
      <c r="AL178" s="1">
        <v>41146</v>
      </c>
      <c r="AM178">
        <v>5.2497429999999996</v>
      </c>
      <c r="AN178" s="1">
        <v>41313</v>
      </c>
      <c r="AO178">
        <v>3.7948780000000002</v>
      </c>
      <c r="AP178" s="1">
        <v>41674</v>
      </c>
      <c r="AQ178">
        <v>4.9361639999999998</v>
      </c>
      <c r="AR178" s="1">
        <v>42079</v>
      </c>
      <c r="AS178">
        <v>5.9147360000000004</v>
      </c>
      <c r="AT178" s="1">
        <v>42561</v>
      </c>
      <c r="AU178">
        <v>3.3994019999999998</v>
      </c>
      <c r="AV178" s="1">
        <v>42960</v>
      </c>
      <c r="AW178">
        <v>5.6545639999999997</v>
      </c>
      <c r="AX178" s="1">
        <v>43138</v>
      </c>
      <c r="AY178">
        <v>4.442304</v>
      </c>
      <c r="AZ178" s="1">
        <v>43475</v>
      </c>
      <c r="BA178">
        <v>5.8646120000000002</v>
      </c>
      <c r="BB178" s="1">
        <v>44124</v>
      </c>
      <c r="BC178">
        <v>8.1275340000000007</v>
      </c>
      <c r="BD178" s="1">
        <v>44423</v>
      </c>
      <c r="BE178">
        <v>3.7200739999999999</v>
      </c>
      <c r="BF178" s="1">
        <v>44781</v>
      </c>
      <c r="BG178">
        <v>3.1660249999999999</v>
      </c>
      <c r="BH178" s="1">
        <v>45259</v>
      </c>
      <c r="BI178">
        <v>4.9593030000000002</v>
      </c>
      <c r="BJ178" s="1">
        <v>45455</v>
      </c>
      <c r="BK178">
        <v>5.8438650000000001</v>
      </c>
      <c r="BL178" s="1">
        <v>45884</v>
      </c>
      <c r="BM178">
        <v>4.1809620000000001</v>
      </c>
      <c r="BN178" s="1">
        <v>46177</v>
      </c>
      <c r="BO178">
        <v>4.5142249999999997</v>
      </c>
    </row>
    <row r="179" spans="1:67" x14ac:dyDescent="0.35">
      <c r="A179" s="1">
        <v>35038</v>
      </c>
      <c r="B179">
        <v>3.6718289999999998</v>
      </c>
      <c r="C179">
        <f t="shared" si="18"/>
        <v>174</v>
      </c>
      <c r="E179" s="1">
        <v>35241</v>
      </c>
      <c r="F179">
        <v>1.974307</v>
      </c>
      <c r="G179">
        <f t="shared" si="19"/>
        <v>174</v>
      </c>
      <c r="H179" s="1">
        <v>35566</v>
      </c>
      <c r="I179">
        <v>3.3042410000000002</v>
      </c>
      <c r="J179" s="1">
        <v>35857</v>
      </c>
      <c r="K179">
        <v>5.282991</v>
      </c>
      <c r="L179" s="1">
        <v>36200</v>
      </c>
      <c r="M179">
        <v>5.7670630000000003</v>
      </c>
      <c r="N179" s="1">
        <v>36644</v>
      </c>
      <c r="O179">
        <v>5.8517359999999998</v>
      </c>
      <c r="P179" s="1">
        <v>37002</v>
      </c>
      <c r="Q179">
        <v>3.5939809999999999</v>
      </c>
      <c r="R179" s="1">
        <v>37344</v>
      </c>
      <c r="S179">
        <v>2.9049450000000001</v>
      </c>
      <c r="T179" s="1">
        <v>37976</v>
      </c>
      <c r="U179">
        <v>4.5975700000000002</v>
      </c>
      <c r="V179" s="1">
        <v>38278</v>
      </c>
      <c r="W179">
        <v>4.7200160000000002</v>
      </c>
      <c r="X179" s="1">
        <v>38511</v>
      </c>
      <c r="Y179">
        <v>3.8943439999999998</v>
      </c>
      <c r="Z179" s="1">
        <v>38768</v>
      </c>
      <c r="AA179">
        <v>3.7447170000000001</v>
      </c>
      <c r="AB179" s="1">
        <v>39286</v>
      </c>
      <c r="AC179">
        <v>3.9582350000000002</v>
      </c>
      <c r="AD179" s="1">
        <v>39556</v>
      </c>
      <c r="AE179">
        <v>5.0717270000000001</v>
      </c>
      <c r="AF179" s="1">
        <v>40085</v>
      </c>
      <c r="AG179">
        <v>4.6256649999999997</v>
      </c>
      <c r="AH179" s="1">
        <v>40319</v>
      </c>
      <c r="AI179">
        <v>1.152919</v>
      </c>
      <c r="AJ179" s="1">
        <v>40899</v>
      </c>
      <c r="AK179">
        <v>5.4979100000000001</v>
      </c>
      <c r="AL179" s="1">
        <v>40973</v>
      </c>
      <c r="AM179">
        <v>5.2084789999999996</v>
      </c>
      <c r="AN179" s="1">
        <v>41528</v>
      </c>
      <c r="AO179">
        <v>3.698963</v>
      </c>
      <c r="AP179" s="1">
        <v>41961</v>
      </c>
      <c r="AQ179">
        <v>4.9038029999999999</v>
      </c>
      <c r="AR179" s="1">
        <v>42355</v>
      </c>
      <c r="AS179">
        <v>5.8902380000000001</v>
      </c>
      <c r="AT179" s="1">
        <v>42379</v>
      </c>
      <c r="AU179">
        <v>3.3981650000000001</v>
      </c>
      <c r="AV179" s="1">
        <v>42753</v>
      </c>
      <c r="AW179">
        <v>5.6381230000000002</v>
      </c>
      <c r="AX179" s="1">
        <v>43406</v>
      </c>
      <c r="AY179">
        <v>4.432334</v>
      </c>
      <c r="AZ179" s="1">
        <v>43528</v>
      </c>
      <c r="BA179">
        <v>5.7769849999999998</v>
      </c>
      <c r="BB179" s="1">
        <v>44166</v>
      </c>
      <c r="BC179">
        <v>8.1116550000000007</v>
      </c>
      <c r="BD179" s="1">
        <v>44531</v>
      </c>
      <c r="BE179">
        <v>3.6990180000000001</v>
      </c>
      <c r="BF179" s="1">
        <v>44562</v>
      </c>
      <c r="BG179">
        <v>3.1614330000000002</v>
      </c>
      <c r="BH179" s="1">
        <v>45134</v>
      </c>
      <c r="BI179">
        <v>4.9286459999999996</v>
      </c>
      <c r="BJ179" s="1">
        <v>45515</v>
      </c>
      <c r="BK179">
        <v>5.8186460000000002</v>
      </c>
      <c r="BL179" s="1">
        <v>45844</v>
      </c>
      <c r="BM179">
        <v>4.1786729999999999</v>
      </c>
      <c r="BN179" s="1">
        <v>46168</v>
      </c>
      <c r="BO179">
        <v>4.7095529999999997</v>
      </c>
    </row>
    <row r="180" spans="1:67" x14ac:dyDescent="0.35">
      <c r="A180" s="1">
        <v>35010</v>
      </c>
      <c r="B180">
        <v>3.6703700000000001</v>
      </c>
      <c r="C180">
        <f t="shared" si="18"/>
        <v>175</v>
      </c>
      <c r="E180" s="1">
        <v>35262</v>
      </c>
      <c r="F180">
        <v>1.951926</v>
      </c>
      <c r="G180">
        <f t="shared" si="19"/>
        <v>175</v>
      </c>
      <c r="H180" s="1">
        <v>35794</v>
      </c>
      <c r="I180">
        <v>3.2997209999999999</v>
      </c>
      <c r="J180" s="1">
        <v>35992</v>
      </c>
      <c r="K180">
        <v>5.2817980000000002</v>
      </c>
      <c r="L180" s="1">
        <v>36328</v>
      </c>
      <c r="M180">
        <v>5.7461190000000002</v>
      </c>
      <c r="N180" s="1">
        <v>36575</v>
      </c>
      <c r="O180">
        <v>5.8379250000000003</v>
      </c>
      <c r="P180" s="1">
        <v>36970</v>
      </c>
      <c r="Q180">
        <v>3.5198689999999999</v>
      </c>
      <c r="R180" s="1">
        <v>37597</v>
      </c>
      <c r="S180">
        <v>2.8621129999999999</v>
      </c>
      <c r="T180" s="1">
        <v>37718</v>
      </c>
      <c r="U180">
        <v>4.5951870000000001</v>
      </c>
      <c r="V180" s="1">
        <v>38277</v>
      </c>
      <c r="W180">
        <v>4.6962640000000002</v>
      </c>
      <c r="X180" s="1">
        <v>38600</v>
      </c>
      <c r="Y180">
        <v>3.8891689999999999</v>
      </c>
      <c r="Z180" s="1">
        <v>38743</v>
      </c>
      <c r="AA180">
        <v>3.5104419999999998</v>
      </c>
      <c r="AB180" s="1">
        <v>39374</v>
      </c>
      <c r="AC180">
        <v>3.9300660000000001</v>
      </c>
      <c r="AD180" s="1">
        <v>39625</v>
      </c>
      <c r="AE180">
        <v>5.0113050000000001</v>
      </c>
      <c r="AF180" s="1">
        <v>40033</v>
      </c>
      <c r="AG180">
        <v>4.5707959999999996</v>
      </c>
      <c r="AH180" s="1">
        <v>40186</v>
      </c>
      <c r="AI180">
        <v>1.152029</v>
      </c>
      <c r="AJ180" s="1">
        <v>40901</v>
      </c>
      <c r="AK180">
        <v>5.4959499999999997</v>
      </c>
      <c r="AL180" s="1">
        <v>41132</v>
      </c>
      <c r="AM180">
        <v>5.1870370000000001</v>
      </c>
      <c r="AN180" s="1">
        <v>41604</v>
      </c>
      <c r="AO180">
        <v>3.6986349999999999</v>
      </c>
      <c r="AP180" s="1">
        <v>41739</v>
      </c>
      <c r="AQ180">
        <v>4.7780269999999998</v>
      </c>
      <c r="AR180" s="1">
        <v>42130</v>
      </c>
      <c r="AS180">
        <v>5.8010929999999998</v>
      </c>
      <c r="AT180" s="1">
        <v>42563</v>
      </c>
      <c r="AU180">
        <v>3.3408250000000002</v>
      </c>
      <c r="AV180" s="1">
        <v>43045</v>
      </c>
      <c r="AW180">
        <v>5.6211539999999998</v>
      </c>
      <c r="AX180" s="1">
        <v>43197</v>
      </c>
      <c r="AY180">
        <v>4.4194719999999998</v>
      </c>
      <c r="AZ180" s="1">
        <v>43556</v>
      </c>
      <c r="BA180">
        <v>5.6868410000000003</v>
      </c>
      <c r="BB180" s="1">
        <v>43857</v>
      </c>
      <c r="BC180">
        <v>8.0621480000000005</v>
      </c>
      <c r="BD180" s="1">
        <v>44262</v>
      </c>
      <c r="BE180">
        <v>3.6251799999999998</v>
      </c>
      <c r="BF180" s="1">
        <v>44904</v>
      </c>
      <c r="BG180">
        <v>3.123961</v>
      </c>
      <c r="BH180" s="1">
        <v>45164</v>
      </c>
      <c r="BI180">
        <v>4.893561</v>
      </c>
      <c r="BJ180" s="1">
        <v>45488</v>
      </c>
      <c r="BK180">
        <v>5.8166989999999998</v>
      </c>
      <c r="BL180" s="1">
        <v>45846</v>
      </c>
      <c r="BM180">
        <v>4.1126930000000002</v>
      </c>
      <c r="BN180" s="1">
        <v>46190</v>
      </c>
      <c r="BO180">
        <v>4.7196340000000001</v>
      </c>
    </row>
    <row r="181" spans="1:67" x14ac:dyDescent="0.35">
      <c r="A181" s="1">
        <v>35049</v>
      </c>
      <c r="B181">
        <v>3.6325500000000002</v>
      </c>
      <c r="C181">
        <f t="shared" si="18"/>
        <v>176</v>
      </c>
      <c r="E181" s="1">
        <v>35237</v>
      </c>
      <c r="F181">
        <v>1.9501120000000001</v>
      </c>
      <c r="G181">
        <f t="shared" si="19"/>
        <v>176</v>
      </c>
      <c r="H181" s="1">
        <v>35699</v>
      </c>
      <c r="I181">
        <v>3.2785299999999999</v>
      </c>
      <c r="J181" s="1">
        <v>35874</v>
      </c>
      <c r="K181">
        <v>5.2573619999999996</v>
      </c>
      <c r="L181" s="1">
        <v>36449</v>
      </c>
      <c r="M181">
        <v>5.7289329999999996</v>
      </c>
      <c r="N181" s="1">
        <v>36881</v>
      </c>
      <c r="O181">
        <v>5.7462999999999997</v>
      </c>
      <c r="P181" s="1">
        <v>36948</v>
      </c>
      <c r="Q181">
        <v>3.4848219999999999</v>
      </c>
      <c r="R181" s="1">
        <v>37430</v>
      </c>
      <c r="S181">
        <v>2.8377289999999999</v>
      </c>
      <c r="T181" s="1">
        <v>37772</v>
      </c>
      <c r="U181">
        <v>4.550243</v>
      </c>
      <c r="V181" s="1">
        <v>38166</v>
      </c>
      <c r="W181">
        <v>4.658112</v>
      </c>
      <c r="X181" s="1">
        <v>38685</v>
      </c>
      <c r="Y181">
        <v>3.872846</v>
      </c>
      <c r="Z181" s="1">
        <v>38963</v>
      </c>
      <c r="AA181">
        <v>3.4990220000000001</v>
      </c>
      <c r="AB181" s="1">
        <v>39373</v>
      </c>
      <c r="AC181">
        <v>3.8708</v>
      </c>
      <c r="AD181" s="1">
        <v>39776</v>
      </c>
      <c r="AE181">
        <v>5.0055639999999997</v>
      </c>
      <c r="AF181" s="1">
        <v>39841</v>
      </c>
      <c r="AG181">
        <v>4.5651590000000004</v>
      </c>
      <c r="AH181" s="1">
        <v>40311</v>
      </c>
      <c r="AI181">
        <v>1.151241</v>
      </c>
      <c r="AJ181" s="1">
        <v>40857</v>
      </c>
      <c r="AK181">
        <v>5.4572710000000004</v>
      </c>
      <c r="AL181" s="1">
        <v>41145</v>
      </c>
      <c r="AM181">
        <v>5.1581910000000004</v>
      </c>
      <c r="AN181" s="1">
        <v>41558</v>
      </c>
      <c r="AO181">
        <v>3.6685469999999998</v>
      </c>
      <c r="AP181" s="1">
        <v>41751</v>
      </c>
      <c r="AQ181">
        <v>4.7620659999999999</v>
      </c>
      <c r="AR181" s="1">
        <v>42027</v>
      </c>
      <c r="AS181">
        <v>5.5912329999999999</v>
      </c>
      <c r="AT181" s="1">
        <v>42689</v>
      </c>
      <c r="AU181">
        <v>3.338441</v>
      </c>
      <c r="AV181" s="1">
        <v>42804</v>
      </c>
      <c r="AW181">
        <v>5.6034280000000001</v>
      </c>
      <c r="AX181" s="1">
        <v>43411</v>
      </c>
      <c r="AY181">
        <v>4.3998280000000003</v>
      </c>
      <c r="AZ181" s="1">
        <v>43800</v>
      </c>
      <c r="BA181">
        <v>5.5954860000000002</v>
      </c>
      <c r="BB181" s="1">
        <v>44165</v>
      </c>
      <c r="BC181">
        <v>8.0421739999999993</v>
      </c>
      <c r="BD181" s="1">
        <v>44485</v>
      </c>
      <c r="BE181">
        <v>3.624784</v>
      </c>
      <c r="BF181" s="1">
        <v>44707</v>
      </c>
      <c r="BG181">
        <v>3.1025429999999998</v>
      </c>
      <c r="BH181" s="1">
        <v>45019</v>
      </c>
      <c r="BI181">
        <v>4.8766059999999998</v>
      </c>
      <c r="BJ181" s="1">
        <v>45539</v>
      </c>
      <c r="BK181">
        <v>5.7854749999999999</v>
      </c>
      <c r="BL181" s="1">
        <v>45819</v>
      </c>
      <c r="BM181">
        <v>4.0872149999999996</v>
      </c>
      <c r="BN181" s="1">
        <v>46136</v>
      </c>
      <c r="BO181">
        <v>4.7833819999999996</v>
      </c>
    </row>
    <row r="182" spans="1:67" x14ac:dyDescent="0.35">
      <c r="A182" s="1">
        <v>34968</v>
      </c>
      <c r="B182">
        <v>3.6002740000000002</v>
      </c>
      <c r="C182">
        <f t="shared" si="18"/>
        <v>177</v>
      </c>
      <c r="E182" s="1">
        <v>35162</v>
      </c>
      <c r="F182">
        <v>1.9345749999999999</v>
      </c>
      <c r="G182">
        <f t="shared" si="19"/>
        <v>177</v>
      </c>
      <c r="H182" s="1">
        <v>35510</v>
      </c>
      <c r="I182">
        <v>3.2498089999999999</v>
      </c>
      <c r="J182" s="1">
        <v>35875</v>
      </c>
      <c r="K182">
        <v>5.242801</v>
      </c>
      <c r="L182" s="1">
        <v>36172</v>
      </c>
      <c r="M182">
        <v>5.714772</v>
      </c>
      <c r="N182" s="1">
        <v>36792</v>
      </c>
      <c r="O182">
        <v>5.6634099999999998</v>
      </c>
      <c r="P182" s="1">
        <v>37092</v>
      </c>
      <c r="Q182">
        <v>3.4770569999999998</v>
      </c>
      <c r="R182" s="1">
        <v>37510</v>
      </c>
      <c r="S182">
        <v>2.8283049999999998</v>
      </c>
      <c r="T182" s="1">
        <v>37687</v>
      </c>
      <c r="U182">
        <v>4.5343369999999998</v>
      </c>
      <c r="V182" s="1">
        <v>38294</v>
      </c>
      <c r="W182">
        <v>4.6178030000000003</v>
      </c>
      <c r="X182" s="1">
        <v>38713</v>
      </c>
      <c r="Y182">
        <v>3.8182640000000001</v>
      </c>
      <c r="Z182" s="1">
        <v>39077</v>
      </c>
      <c r="AA182">
        <v>3.4961690000000001</v>
      </c>
      <c r="AB182" s="1">
        <v>39299</v>
      </c>
      <c r="AC182">
        <v>3.8638680000000001</v>
      </c>
      <c r="AD182" s="1">
        <v>39756</v>
      </c>
      <c r="AE182">
        <v>4.9630039999999997</v>
      </c>
      <c r="AF182" s="1">
        <v>40044</v>
      </c>
      <c r="AG182">
        <v>4.5487739999999999</v>
      </c>
      <c r="AH182" s="1">
        <v>40320</v>
      </c>
      <c r="AI182">
        <v>1.140779</v>
      </c>
      <c r="AJ182" s="1">
        <v>40614</v>
      </c>
      <c r="AK182">
        <v>5.402698</v>
      </c>
      <c r="AL182" s="1">
        <v>41244</v>
      </c>
      <c r="AM182">
        <v>5.1551539999999996</v>
      </c>
      <c r="AN182" s="1">
        <v>41557</v>
      </c>
      <c r="AO182">
        <v>3.6665549999999998</v>
      </c>
      <c r="AP182" s="1">
        <v>41657</v>
      </c>
      <c r="AQ182">
        <v>4.7424559999999998</v>
      </c>
      <c r="AR182" s="1">
        <v>42151</v>
      </c>
      <c r="AS182">
        <v>5.4958830000000001</v>
      </c>
      <c r="AT182" s="1">
        <v>42562</v>
      </c>
      <c r="AU182">
        <v>3.3354050000000002</v>
      </c>
      <c r="AV182" s="1">
        <v>42741</v>
      </c>
      <c r="AW182">
        <v>5.4788069999999998</v>
      </c>
      <c r="AX182" s="1">
        <v>43403</v>
      </c>
      <c r="AY182">
        <v>4.3891710000000002</v>
      </c>
      <c r="AZ182" s="1">
        <v>43770</v>
      </c>
      <c r="BA182">
        <v>5.5644739999999997</v>
      </c>
      <c r="BB182" s="1">
        <v>43834</v>
      </c>
      <c r="BC182">
        <v>8.0315740000000009</v>
      </c>
      <c r="BD182" s="1">
        <v>44348</v>
      </c>
      <c r="BE182">
        <v>3.6245699999999998</v>
      </c>
      <c r="BF182" s="1">
        <v>44716</v>
      </c>
      <c r="BG182">
        <v>3.0931229999999998</v>
      </c>
      <c r="BH182" s="1">
        <v>45165</v>
      </c>
      <c r="BI182">
        <v>4.8540650000000003</v>
      </c>
      <c r="BJ182" s="1">
        <v>45642</v>
      </c>
      <c r="BK182">
        <v>5.7657619999999996</v>
      </c>
      <c r="BL182" s="1">
        <v>45981</v>
      </c>
      <c r="BM182">
        <v>4.085337</v>
      </c>
      <c r="BN182" s="1">
        <v>46046</v>
      </c>
      <c r="BO182">
        <v>4.8127940000000002</v>
      </c>
    </row>
    <row r="183" spans="1:67" x14ac:dyDescent="0.35">
      <c r="A183" s="1">
        <v>34730</v>
      </c>
      <c r="B183">
        <v>3.559879</v>
      </c>
      <c r="C183">
        <f t="shared" si="18"/>
        <v>178</v>
      </c>
      <c r="E183" s="1">
        <v>35227</v>
      </c>
      <c r="F183">
        <v>1.9260090000000001</v>
      </c>
      <c r="G183">
        <f t="shared" si="19"/>
        <v>178</v>
      </c>
      <c r="H183" s="1">
        <v>35549</v>
      </c>
      <c r="I183">
        <v>3.2473740000000002</v>
      </c>
      <c r="J183" s="1">
        <v>35900</v>
      </c>
      <c r="K183">
        <v>5.2348790000000003</v>
      </c>
      <c r="L183" s="1">
        <v>36342</v>
      </c>
      <c r="M183">
        <v>5.6565599999999998</v>
      </c>
      <c r="N183" s="1">
        <v>36608</v>
      </c>
      <c r="O183">
        <v>5.631329</v>
      </c>
      <c r="P183" s="1">
        <v>37019</v>
      </c>
      <c r="Q183">
        <v>3.4728560000000002</v>
      </c>
      <c r="R183" s="1">
        <v>37425</v>
      </c>
      <c r="S183">
        <v>2.8171520000000001</v>
      </c>
      <c r="T183" s="1">
        <v>37686</v>
      </c>
      <c r="U183">
        <v>4.4597230000000003</v>
      </c>
      <c r="V183" s="1">
        <v>38275</v>
      </c>
      <c r="W183">
        <v>4.5687579999999999</v>
      </c>
      <c r="X183" s="1">
        <v>38428</v>
      </c>
      <c r="Y183">
        <v>3.8172549999999998</v>
      </c>
      <c r="Z183" s="1">
        <v>39031</v>
      </c>
      <c r="AA183">
        <v>3.4229050000000001</v>
      </c>
      <c r="AB183" s="1">
        <v>39122</v>
      </c>
      <c r="AC183">
        <v>3.8145570000000002</v>
      </c>
      <c r="AD183" s="1">
        <v>39526</v>
      </c>
      <c r="AE183">
        <v>4.9319309999999996</v>
      </c>
      <c r="AF183" s="1">
        <v>40043</v>
      </c>
      <c r="AG183">
        <v>4.4999789999999997</v>
      </c>
      <c r="AH183" s="1">
        <v>40516</v>
      </c>
      <c r="AI183">
        <v>1.1388959999999999</v>
      </c>
      <c r="AJ183" s="1">
        <v>40767</v>
      </c>
      <c r="AK183">
        <v>5.3998619999999997</v>
      </c>
      <c r="AL183" s="1">
        <v>41158</v>
      </c>
      <c r="AM183">
        <v>5.1442389999999998</v>
      </c>
      <c r="AN183" s="1">
        <v>41289</v>
      </c>
      <c r="AO183">
        <v>3.6275330000000001</v>
      </c>
      <c r="AP183" s="1">
        <v>41728</v>
      </c>
      <c r="AQ183">
        <v>4.7347469999999996</v>
      </c>
      <c r="AR183" s="1">
        <v>42164</v>
      </c>
      <c r="AS183">
        <v>5.3942589999999999</v>
      </c>
      <c r="AT183" s="1">
        <v>42600</v>
      </c>
      <c r="AU183">
        <v>3.3246359999999999</v>
      </c>
      <c r="AV183" s="1">
        <v>43004</v>
      </c>
      <c r="AW183">
        <v>5.4774000000000003</v>
      </c>
      <c r="AX183" s="1">
        <v>43413</v>
      </c>
      <c r="AY183">
        <v>4.3889279999999999</v>
      </c>
      <c r="AZ183" s="1">
        <v>43729</v>
      </c>
      <c r="BA183">
        <v>5.5563219999999998</v>
      </c>
      <c r="BB183" s="1">
        <v>43889</v>
      </c>
      <c r="BC183">
        <v>8.0294319999999999</v>
      </c>
      <c r="BD183" s="1">
        <v>44392</v>
      </c>
      <c r="BE183">
        <v>3.6192950000000002</v>
      </c>
      <c r="BF183" s="1">
        <v>44629</v>
      </c>
      <c r="BG183">
        <v>2.9782679999999999</v>
      </c>
      <c r="BH183" s="1">
        <v>45061</v>
      </c>
      <c r="BI183">
        <v>4.8451649999999997</v>
      </c>
      <c r="BJ183" s="1">
        <v>45453</v>
      </c>
      <c r="BK183">
        <v>5.7225169999999999</v>
      </c>
      <c r="BL183" s="1">
        <v>46019</v>
      </c>
      <c r="BM183">
        <v>4.0851389999999999</v>
      </c>
      <c r="BN183" s="1">
        <v>46292</v>
      </c>
      <c r="BO183">
        <v>5.1618230000000001</v>
      </c>
    </row>
    <row r="184" spans="1:67" x14ac:dyDescent="0.35">
      <c r="A184" s="1">
        <v>34820</v>
      </c>
      <c r="B184">
        <v>3.5259330000000002</v>
      </c>
      <c r="C184">
        <f t="shared" si="18"/>
        <v>179</v>
      </c>
      <c r="E184" s="1">
        <v>35231</v>
      </c>
      <c r="F184">
        <v>1.9109449999999999</v>
      </c>
      <c r="G184">
        <f t="shared" si="19"/>
        <v>179</v>
      </c>
      <c r="H184" s="1">
        <v>35546</v>
      </c>
      <c r="I184">
        <v>3.2468949999999999</v>
      </c>
      <c r="J184" s="1">
        <v>36010</v>
      </c>
      <c r="K184">
        <v>5.1930269999999998</v>
      </c>
      <c r="L184" s="1">
        <v>36510</v>
      </c>
      <c r="M184">
        <v>5.6359399999999997</v>
      </c>
      <c r="N184" s="1">
        <v>36603</v>
      </c>
      <c r="O184">
        <v>5.5333769999999998</v>
      </c>
      <c r="P184" s="1">
        <v>37213</v>
      </c>
      <c r="Q184">
        <v>3.462297</v>
      </c>
      <c r="R184" s="1">
        <v>37424</v>
      </c>
      <c r="S184">
        <v>2.7865280000000001</v>
      </c>
      <c r="T184" s="1">
        <v>37964</v>
      </c>
      <c r="U184">
        <v>4.4483980000000001</v>
      </c>
      <c r="V184" s="1">
        <v>38334</v>
      </c>
      <c r="W184">
        <v>4.5648260000000001</v>
      </c>
      <c r="X184" s="1">
        <v>38699</v>
      </c>
      <c r="Y184">
        <v>3.805196</v>
      </c>
      <c r="Z184" s="1">
        <v>38870</v>
      </c>
      <c r="AA184">
        <v>3.4165040000000002</v>
      </c>
      <c r="AB184" s="1">
        <v>39321</v>
      </c>
      <c r="AC184">
        <v>3.8129840000000002</v>
      </c>
      <c r="AD184" s="1">
        <v>39780</v>
      </c>
      <c r="AE184">
        <v>4.9026589999999999</v>
      </c>
      <c r="AF184" s="1">
        <v>39961</v>
      </c>
      <c r="AG184">
        <v>4.4961270000000004</v>
      </c>
      <c r="AH184" s="1">
        <v>40321</v>
      </c>
      <c r="AI184">
        <v>1.116269</v>
      </c>
      <c r="AJ184" s="1">
        <v>40567</v>
      </c>
      <c r="AK184">
        <v>5.3013190000000003</v>
      </c>
      <c r="AL184" s="1">
        <v>41271</v>
      </c>
      <c r="AM184">
        <v>5.1395030000000004</v>
      </c>
      <c r="AN184" s="1">
        <v>41423</v>
      </c>
      <c r="AO184">
        <v>3.6147490000000002</v>
      </c>
      <c r="AP184" s="1">
        <v>41738</v>
      </c>
      <c r="AQ184">
        <v>4.6927570000000003</v>
      </c>
      <c r="AR184" s="1">
        <v>42005</v>
      </c>
      <c r="AS184">
        <v>5.3399369999999999</v>
      </c>
      <c r="AT184" s="1">
        <v>42652</v>
      </c>
      <c r="AU184">
        <v>3.3103769999999999</v>
      </c>
      <c r="AV184" s="1">
        <v>42879</v>
      </c>
      <c r="AW184">
        <v>5.4538089999999997</v>
      </c>
      <c r="AX184" s="1">
        <v>43150</v>
      </c>
      <c r="AY184">
        <v>4.337472</v>
      </c>
      <c r="AZ184" s="1">
        <v>43504</v>
      </c>
      <c r="BA184">
        <v>5.5410740000000001</v>
      </c>
      <c r="BB184" s="1">
        <v>44021</v>
      </c>
      <c r="BC184">
        <v>7.9007759999999996</v>
      </c>
      <c r="BD184" s="1">
        <v>44556</v>
      </c>
      <c r="BE184">
        <v>3.605067</v>
      </c>
      <c r="BF184" s="1">
        <v>44824</v>
      </c>
      <c r="BG184">
        <v>2.8091970000000002</v>
      </c>
      <c r="BH184" s="1">
        <v>45130</v>
      </c>
      <c r="BI184">
        <v>4.7854270000000003</v>
      </c>
      <c r="BJ184" s="1">
        <v>45387</v>
      </c>
      <c r="BK184">
        <v>5.6998810000000004</v>
      </c>
      <c r="BL184" s="1">
        <v>45845</v>
      </c>
      <c r="BM184">
        <v>3.9955959999999999</v>
      </c>
      <c r="BN184" s="1">
        <v>46167</v>
      </c>
      <c r="BO184">
        <v>5.5449409999999997</v>
      </c>
    </row>
    <row r="185" spans="1:67" x14ac:dyDescent="0.35">
      <c r="A185" s="1">
        <v>34862</v>
      </c>
      <c r="B185">
        <v>3.510869</v>
      </c>
      <c r="C185">
        <f t="shared" si="18"/>
        <v>180</v>
      </c>
      <c r="E185" s="1">
        <v>35089</v>
      </c>
      <c r="F185">
        <v>1.9019999999999999</v>
      </c>
      <c r="G185">
        <f t="shared" si="19"/>
        <v>180</v>
      </c>
      <c r="H185" s="1">
        <v>35461</v>
      </c>
      <c r="I185">
        <v>3.197559</v>
      </c>
      <c r="J185" s="1">
        <v>35975</v>
      </c>
      <c r="K185">
        <v>5.1884119999999996</v>
      </c>
      <c r="L185" s="1">
        <v>36340</v>
      </c>
      <c r="M185">
        <v>5.5906770000000003</v>
      </c>
      <c r="N185" s="1">
        <v>36581</v>
      </c>
      <c r="O185">
        <v>5.5293850000000004</v>
      </c>
      <c r="P185" s="1">
        <v>37096</v>
      </c>
      <c r="Q185">
        <v>3.4398219999999999</v>
      </c>
      <c r="R185" s="1">
        <v>37511</v>
      </c>
      <c r="S185">
        <v>2.7839640000000001</v>
      </c>
      <c r="T185" s="1">
        <v>37825</v>
      </c>
      <c r="U185">
        <v>4.3178859999999997</v>
      </c>
      <c r="V185" s="1">
        <v>38096</v>
      </c>
      <c r="W185">
        <v>4.5381090000000004</v>
      </c>
      <c r="X185" s="1">
        <v>38589</v>
      </c>
      <c r="Y185">
        <v>3.7905760000000002</v>
      </c>
      <c r="Z185" s="1">
        <v>39008</v>
      </c>
      <c r="AA185">
        <v>3.3980510000000002</v>
      </c>
      <c r="AB185" s="1">
        <v>39375</v>
      </c>
      <c r="AC185">
        <v>3.7813080000000001</v>
      </c>
      <c r="AD185" s="1">
        <v>39455</v>
      </c>
      <c r="AE185">
        <v>4.8972170000000004</v>
      </c>
      <c r="AF185" s="1">
        <v>40101</v>
      </c>
      <c r="AG185">
        <v>4.4787090000000003</v>
      </c>
      <c r="AH185" s="1">
        <v>40187</v>
      </c>
      <c r="AI185">
        <v>1.097988</v>
      </c>
      <c r="AJ185" s="1">
        <v>40615</v>
      </c>
      <c r="AK185">
        <v>5.2067759999999996</v>
      </c>
      <c r="AL185" s="1">
        <v>41264</v>
      </c>
      <c r="AM185">
        <v>5.1306979999999998</v>
      </c>
      <c r="AN185" s="1">
        <v>41559</v>
      </c>
      <c r="AO185">
        <v>3.6104349999999998</v>
      </c>
      <c r="AP185" s="1">
        <v>41973</v>
      </c>
      <c r="AQ185">
        <v>4.6568909999999999</v>
      </c>
      <c r="AR185" s="1">
        <v>42139</v>
      </c>
      <c r="AS185">
        <v>5.3111100000000002</v>
      </c>
      <c r="AT185" s="1">
        <v>42717</v>
      </c>
      <c r="AU185">
        <v>3.3044720000000001</v>
      </c>
      <c r="AV185" s="1">
        <v>43047</v>
      </c>
      <c r="AW185">
        <v>5.436445</v>
      </c>
      <c r="AX185" s="1">
        <v>43229</v>
      </c>
      <c r="AY185">
        <v>4.3156920000000003</v>
      </c>
      <c r="AZ185" s="1">
        <v>43470</v>
      </c>
      <c r="BA185">
        <v>5.497268</v>
      </c>
      <c r="BB185" s="1">
        <v>43869</v>
      </c>
      <c r="BC185">
        <v>7.8847189999999996</v>
      </c>
      <c r="BD185" s="1">
        <v>44302</v>
      </c>
      <c r="BE185">
        <v>3.563056</v>
      </c>
      <c r="BF185" s="1">
        <v>44717</v>
      </c>
      <c r="BG185">
        <v>2.7515269999999998</v>
      </c>
      <c r="BH185" s="1">
        <v>45244</v>
      </c>
      <c r="BI185">
        <v>4.5812660000000003</v>
      </c>
      <c r="BJ185" s="1">
        <v>45332</v>
      </c>
      <c r="BK185">
        <v>5.6556930000000003</v>
      </c>
      <c r="BL185" s="1">
        <v>45843</v>
      </c>
      <c r="BM185">
        <v>3.994421</v>
      </c>
      <c r="BN185" s="1">
        <v>46135</v>
      </c>
      <c r="BO185">
        <v>5.631507</v>
      </c>
    </row>
    <row r="186" spans="1:67" x14ac:dyDescent="0.35">
      <c r="A186" s="1">
        <v>34771</v>
      </c>
      <c r="B186">
        <v>3.4660630000000001</v>
      </c>
      <c r="C186">
        <f t="shared" si="18"/>
        <v>181</v>
      </c>
      <c r="E186" s="1">
        <v>35424</v>
      </c>
      <c r="F186">
        <v>1.8896269999999999</v>
      </c>
      <c r="G186">
        <f t="shared" si="19"/>
        <v>181</v>
      </c>
      <c r="H186" s="1">
        <v>35532</v>
      </c>
      <c r="I186">
        <v>3.187316</v>
      </c>
      <c r="J186" s="1">
        <v>35818</v>
      </c>
      <c r="K186">
        <v>5.143554</v>
      </c>
      <c r="L186" s="1">
        <v>36191</v>
      </c>
      <c r="M186">
        <v>5.5861179999999999</v>
      </c>
      <c r="N186" s="1">
        <v>36781</v>
      </c>
      <c r="O186">
        <v>5.4993480000000003</v>
      </c>
      <c r="P186" s="1">
        <v>37084</v>
      </c>
      <c r="Q186">
        <v>3.4171399999999998</v>
      </c>
      <c r="R186" s="1">
        <v>37427</v>
      </c>
      <c r="S186">
        <v>2.779468</v>
      </c>
      <c r="T186" s="1">
        <v>37702</v>
      </c>
      <c r="U186">
        <v>4.3025029999999997</v>
      </c>
      <c r="V186" s="1">
        <v>38007</v>
      </c>
      <c r="W186">
        <v>4.478955</v>
      </c>
      <c r="X186" s="1">
        <v>38695</v>
      </c>
      <c r="Y186">
        <v>3.788449</v>
      </c>
      <c r="Z186" s="1">
        <v>38769</v>
      </c>
      <c r="AA186">
        <v>3.3897550000000001</v>
      </c>
      <c r="AB186" s="1">
        <v>39203</v>
      </c>
      <c r="AC186">
        <v>3.7445780000000002</v>
      </c>
      <c r="AD186" s="1">
        <v>39799</v>
      </c>
      <c r="AE186">
        <v>4.8932799999999999</v>
      </c>
      <c r="AF186" s="1">
        <v>40050</v>
      </c>
      <c r="AG186">
        <v>4.46387</v>
      </c>
      <c r="AH186" s="1">
        <v>40518</v>
      </c>
      <c r="AI186">
        <v>1.095008</v>
      </c>
      <c r="AJ186" s="1">
        <v>40555</v>
      </c>
      <c r="AK186">
        <v>5.187227</v>
      </c>
      <c r="AL186" s="1">
        <v>41147</v>
      </c>
      <c r="AM186">
        <v>5.1211859999999998</v>
      </c>
      <c r="AN186" s="1">
        <v>41426</v>
      </c>
      <c r="AO186">
        <v>3.5957479999999999</v>
      </c>
      <c r="AP186" s="1">
        <v>41962</v>
      </c>
      <c r="AQ186">
        <v>4.5451040000000003</v>
      </c>
      <c r="AR186" s="1">
        <v>42257</v>
      </c>
      <c r="AS186">
        <v>5.0501569999999996</v>
      </c>
      <c r="AT186" s="1">
        <v>42518</v>
      </c>
      <c r="AU186">
        <v>3.2880630000000002</v>
      </c>
      <c r="AV186" s="1">
        <v>43040</v>
      </c>
      <c r="AW186">
        <v>5.4288930000000004</v>
      </c>
      <c r="AX186" s="1">
        <v>43109</v>
      </c>
      <c r="AY186">
        <v>4.2478490000000004</v>
      </c>
      <c r="AZ186" s="1">
        <v>43527</v>
      </c>
      <c r="BA186">
        <v>5.488232</v>
      </c>
      <c r="BB186" s="1">
        <v>44038</v>
      </c>
      <c r="BC186">
        <v>7.8047639999999996</v>
      </c>
      <c r="BD186" s="1">
        <v>44326</v>
      </c>
      <c r="BE186">
        <v>3.4604409999999999</v>
      </c>
      <c r="BF186" s="1">
        <v>44642</v>
      </c>
      <c r="BG186">
        <v>2.7497739999999999</v>
      </c>
      <c r="BH186" s="1">
        <v>45161</v>
      </c>
      <c r="BI186">
        <v>4.5431660000000003</v>
      </c>
      <c r="BJ186" s="1">
        <v>45553</v>
      </c>
      <c r="BK186">
        <v>5.6172129999999996</v>
      </c>
      <c r="BL186" s="1">
        <v>45864</v>
      </c>
      <c r="BM186">
        <v>3.9743909999999998</v>
      </c>
      <c r="BN186" s="1">
        <v>46189</v>
      </c>
      <c r="BO186">
        <v>5.7175019999999996</v>
      </c>
    </row>
    <row r="187" spans="1:67" x14ac:dyDescent="0.35">
      <c r="A187" s="1">
        <v>34813</v>
      </c>
      <c r="B187">
        <v>3.3971740000000001</v>
      </c>
      <c r="C187">
        <f t="shared" si="18"/>
        <v>182</v>
      </c>
      <c r="E187" s="1">
        <v>35203</v>
      </c>
      <c r="F187">
        <v>1.8774139999999999</v>
      </c>
      <c r="G187">
        <f t="shared" si="19"/>
        <v>182</v>
      </c>
      <c r="H187" s="1">
        <v>35729</v>
      </c>
      <c r="I187">
        <v>3.1633119999999999</v>
      </c>
      <c r="J187" s="1">
        <v>35852</v>
      </c>
      <c r="K187">
        <v>5.1400540000000001</v>
      </c>
      <c r="L187" s="1">
        <v>36337</v>
      </c>
      <c r="M187">
        <v>5.5844129999999996</v>
      </c>
      <c r="N187" s="1">
        <v>36609</v>
      </c>
      <c r="O187">
        <v>5.4684140000000001</v>
      </c>
      <c r="P187" s="1">
        <v>36983</v>
      </c>
      <c r="Q187">
        <v>3.4074499999999999</v>
      </c>
      <c r="R187" s="1">
        <v>37349</v>
      </c>
      <c r="S187">
        <v>2.7657750000000001</v>
      </c>
      <c r="T187" s="1">
        <v>37887</v>
      </c>
      <c r="U187">
        <v>4.285749</v>
      </c>
      <c r="V187" s="1">
        <v>37991</v>
      </c>
      <c r="W187">
        <v>4.476788</v>
      </c>
      <c r="X187" s="1">
        <v>38703</v>
      </c>
      <c r="Y187">
        <v>3.7166939999999999</v>
      </c>
      <c r="Z187" s="1">
        <v>38971</v>
      </c>
      <c r="AA187">
        <v>3.3593350000000002</v>
      </c>
      <c r="AB187" s="1">
        <v>39432</v>
      </c>
      <c r="AC187">
        <v>3.7413789999999998</v>
      </c>
      <c r="AD187" s="1">
        <v>39551</v>
      </c>
      <c r="AE187">
        <v>4.7844610000000003</v>
      </c>
      <c r="AF187" s="1">
        <v>39922</v>
      </c>
      <c r="AG187">
        <v>4.4632699999999996</v>
      </c>
      <c r="AH187" s="1">
        <v>40402</v>
      </c>
      <c r="AI187">
        <v>1.0904309999999999</v>
      </c>
      <c r="AJ187" s="1">
        <v>40652</v>
      </c>
      <c r="AK187">
        <v>5.1668710000000004</v>
      </c>
      <c r="AL187" s="1">
        <v>41269</v>
      </c>
      <c r="AM187">
        <v>5.1079739999999996</v>
      </c>
      <c r="AN187" s="1">
        <v>41460</v>
      </c>
      <c r="AO187">
        <v>3.555323</v>
      </c>
      <c r="AP187" s="1">
        <v>41896</v>
      </c>
      <c r="AQ187">
        <v>4.4952969999999999</v>
      </c>
      <c r="AR187" s="1">
        <v>42111</v>
      </c>
      <c r="AS187">
        <v>5.0305970000000002</v>
      </c>
      <c r="AT187" s="1">
        <v>42632</v>
      </c>
      <c r="AU187">
        <v>3.2859569999999998</v>
      </c>
      <c r="AV187" s="1">
        <v>43072</v>
      </c>
      <c r="AW187">
        <v>5.4015940000000002</v>
      </c>
      <c r="AX187" s="1">
        <v>43338</v>
      </c>
      <c r="AY187">
        <v>4.2224019999999998</v>
      </c>
      <c r="AZ187" s="1">
        <v>43524</v>
      </c>
      <c r="BA187">
        <v>5.4671589999999997</v>
      </c>
      <c r="BB187" s="1">
        <v>44052</v>
      </c>
      <c r="BC187">
        <v>7.6541819999999996</v>
      </c>
      <c r="BD187" s="1">
        <v>44227</v>
      </c>
      <c r="BE187">
        <v>3.4544920000000001</v>
      </c>
      <c r="BF187" s="1">
        <v>44905</v>
      </c>
      <c r="BG187">
        <v>2.747366</v>
      </c>
      <c r="BH187" s="1">
        <v>44987</v>
      </c>
      <c r="BI187">
        <v>4.526618</v>
      </c>
      <c r="BJ187" s="1">
        <v>45466</v>
      </c>
      <c r="BK187">
        <v>5.5986739999999999</v>
      </c>
      <c r="BL187" s="1">
        <v>45700</v>
      </c>
      <c r="BM187">
        <v>3.9330440000000002</v>
      </c>
      <c r="BN187" s="1">
        <v>46045</v>
      </c>
      <c r="BO187">
        <v>5.7487339999999998</v>
      </c>
    </row>
    <row r="188" spans="1:67" x14ac:dyDescent="0.35">
      <c r="A188" s="1">
        <v>35011</v>
      </c>
      <c r="B188">
        <v>3.387292</v>
      </c>
      <c r="C188">
        <f t="shared" si="18"/>
        <v>183</v>
      </c>
      <c r="E188" s="1">
        <v>35242</v>
      </c>
      <c r="F188">
        <v>1.861515</v>
      </c>
      <c r="G188">
        <f t="shared" si="19"/>
        <v>183</v>
      </c>
      <c r="H188" s="1">
        <v>35464</v>
      </c>
      <c r="I188">
        <v>3.1552899999999999</v>
      </c>
      <c r="J188" s="1">
        <v>35892</v>
      </c>
      <c r="K188">
        <v>5.1189429999999998</v>
      </c>
      <c r="L188" s="1">
        <v>36219</v>
      </c>
      <c r="M188">
        <v>5.5497209999999999</v>
      </c>
      <c r="N188" s="1">
        <v>36761</v>
      </c>
      <c r="O188">
        <v>5.4303400000000002</v>
      </c>
      <c r="P188" s="1">
        <v>37129</v>
      </c>
      <c r="Q188">
        <v>3.3929279999999999</v>
      </c>
      <c r="R188" s="1">
        <v>37587</v>
      </c>
      <c r="S188">
        <v>2.764481</v>
      </c>
      <c r="T188" s="1">
        <v>37658</v>
      </c>
      <c r="U188">
        <v>4.2668379999999999</v>
      </c>
      <c r="V188" s="1">
        <v>38016</v>
      </c>
      <c r="W188">
        <v>4.4387600000000003</v>
      </c>
      <c r="X188" s="1">
        <v>38697</v>
      </c>
      <c r="Y188">
        <v>3.695065</v>
      </c>
      <c r="Z188" s="1">
        <v>38851</v>
      </c>
      <c r="AA188">
        <v>3.3473280000000001</v>
      </c>
      <c r="AB188" s="1">
        <v>39359</v>
      </c>
      <c r="AC188">
        <v>3.6366149999999999</v>
      </c>
      <c r="AD188" s="1">
        <v>39688</v>
      </c>
      <c r="AE188">
        <v>4.7734300000000003</v>
      </c>
      <c r="AF188" s="1">
        <v>39901</v>
      </c>
      <c r="AG188">
        <v>4.4146330000000003</v>
      </c>
      <c r="AH188" s="1">
        <v>40312</v>
      </c>
      <c r="AI188">
        <v>1.090241</v>
      </c>
      <c r="AJ188" s="1">
        <v>40816</v>
      </c>
      <c r="AK188">
        <v>5.1619029999999997</v>
      </c>
      <c r="AL188" s="1">
        <v>41161</v>
      </c>
      <c r="AM188">
        <v>5.0976179999999998</v>
      </c>
      <c r="AN188" s="1">
        <v>41433</v>
      </c>
      <c r="AO188">
        <v>3.482615</v>
      </c>
      <c r="AP188" s="1">
        <v>41874</v>
      </c>
      <c r="AQ188">
        <v>4.4558489999999997</v>
      </c>
      <c r="AR188" s="1">
        <v>42080</v>
      </c>
      <c r="AS188">
        <v>5.0191929999999996</v>
      </c>
      <c r="AT188" s="1">
        <v>42549</v>
      </c>
      <c r="AU188">
        <v>3.270848</v>
      </c>
      <c r="AV188" s="1">
        <v>42997</v>
      </c>
      <c r="AW188">
        <v>5.3983569999999999</v>
      </c>
      <c r="AX188" s="1">
        <v>43147</v>
      </c>
      <c r="AY188">
        <v>4.2135470000000002</v>
      </c>
      <c r="AZ188" s="1">
        <v>43706</v>
      </c>
      <c r="BA188">
        <v>5.3846290000000003</v>
      </c>
      <c r="BB188" s="1">
        <v>43853</v>
      </c>
      <c r="BC188">
        <v>7.6263969999999999</v>
      </c>
      <c r="BD188" s="1">
        <v>44203</v>
      </c>
      <c r="BE188">
        <v>3.4370639999999999</v>
      </c>
      <c r="BF188" s="1">
        <v>44775</v>
      </c>
      <c r="BG188">
        <v>2.7261000000000002</v>
      </c>
      <c r="BH188" s="1">
        <v>45038</v>
      </c>
      <c r="BI188">
        <v>4.4983529999999998</v>
      </c>
      <c r="BJ188" s="1">
        <v>45524</v>
      </c>
      <c r="BK188">
        <v>5.518154</v>
      </c>
      <c r="BL188" s="1">
        <v>45847</v>
      </c>
      <c r="BM188">
        <v>3.90082</v>
      </c>
      <c r="BN188" s="1">
        <v>46291</v>
      </c>
      <c r="BO188">
        <v>5.9465060000000003</v>
      </c>
    </row>
    <row r="189" spans="1:67" x14ac:dyDescent="0.35">
      <c r="A189" s="1">
        <v>34814</v>
      </c>
      <c r="B189">
        <v>3.3609870000000002</v>
      </c>
      <c r="C189">
        <f t="shared" si="18"/>
        <v>184</v>
      </c>
      <c r="E189" s="1">
        <v>35205</v>
      </c>
      <c r="F189">
        <v>1.847934</v>
      </c>
      <c r="G189">
        <f t="shared" si="19"/>
        <v>184</v>
      </c>
      <c r="H189" s="1">
        <v>35460</v>
      </c>
      <c r="I189">
        <v>3.1476060000000001</v>
      </c>
      <c r="J189" s="1">
        <v>36130</v>
      </c>
      <c r="K189">
        <v>5.1087220000000002</v>
      </c>
      <c r="L189" s="1">
        <v>36343</v>
      </c>
      <c r="M189">
        <v>5.5472400000000004</v>
      </c>
      <c r="N189" s="1">
        <v>36607</v>
      </c>
      <c r="O189">
        <v>5.4170579999999999</v>
      </c>
      <c r="P189" s="1">
        <v>37003</v>
      </c>
      <c r="Q189">
        <v>3.3752209999999998</v>
      </c>
      <c r="R189" s="1">
        <v>37388</v>
      </c>
      <c r="S189">
        <v>2.7584059999999999</v>
      </c>
      <c r="T189" s="1">
        <v>37836</v>
      </c>
      <c r="U189">
        <v>4.2120280000000001</v>
      </c>
      <c r="V189" s="1">
        <v>38335</v>
      </c>
      <c r="W189">
        <v>4.4265480000000004</v>
      </c>
      <c r="X189" s="1">
        <v>38687</v>
      </c>
      <c r="Y189">
        <v>3.6916120000000001</v>
      </c>
      <c r="Z189" s="1">
        <v>38806</v>
      </c>
      <c r="AA189">
        <v>3.2229619999999999</v>
      </c>
      <c r="AB189" s="1">
        <v>39169</v>
      </c>
      <c r="AC189">
        <v>3.5577909999999999</v>
      </c>
      <c r="AD189" s="1">
        <v>39689</v>
      </c>
      <c r="AE189">
        <v>4.7233749999999999</v>
      </c>
      <c r="AF189" s="1">
        <v>40013</v>
      </c>
      <c r="AG189">
        <v>4.3997970000000004</v>
      </c>
      <c r="AH189" s="1">
        <v>40391</v>
      </c>
      <c r="AI189">
        <v>1.077658</v>
      </c>
      <c r="AJ189" s="1">
        <v>40900</v>
      </c>
      <c r="AK189">
        <v>5.1597289999999996</v>
      </c>
      <c r="AL189" s="1">
        <v>40929</v>
      </c>
      <c r="AM189">
        <v>5.0786759999999997</v>
      </c>
      <c r="AN189" s="1">
        <v>41556</v>
      </c>
      <c r="AO189">
        <v>3.4803380000000002</v>
      </c>
      <c r="AP189" s="1">
        <v>42004</v>
      </c>
      <c r="AQ189">
        <v>4.4248019999999997</v>
      </c>
      <c r="AR189" s="1">
        <v>42039</v>
      </c>
      <c r="AS189">
        <v>5.0113000000000003</v>
      </c>
      <c r="AT189" s="1">
        <v>42718</v>
      </c>
      <c r="AU189">
        <v>3.2407789999999999</v>
      </c>
      <c r="AV189" s="1">
        <v>42873</v>
      </c>
      <c r="AW189">
        <v>5.302079</v>
      </c>
      <c r="AX189" s="1">
        <v>43426</v>
      </c>
      <c r="AY189">
        <v>4.187233</v>
      </c>
      <c r="AZ189" s="1">
        <v>43476</v>
      </c>
      <c r="BA189">
        <v>5.3741139999999996</v>
      </c>
      <c r="BB189" s="1">
        <v>44013</v>
      </c>
      <c r="BC189">
        <v>7.5484530000000003</v>
      </c>
      <c r="BD189" s="1">
        <v>44544</v>
      </c>
      <c r="BE189">
        <v>3.4310779999999999</v>
      </c>
      <c r="BF189" s="1">
        <v>44782</v>
      </c>
      <c r="BG189">
        <v>2.719611</v>
      </c>
      <c r="BH189" s="1">
        <v>45166</v>
      </c>
      <c r="BI189">
        <v>4.4609430000000003</v>
      </c>
      <c r="BJ189" s="1">
        <v>45542</v>
      </c>
      <c r="BK189">
        <v>5.505649</v>
      </c>
      <c r="BL189" s="1">
        <v>45728</v>
      </c>
      <c r="BM189">
        <v>3.8960170000000001</v>
      </c>
      <c r="BN189" s="1">
        <v>46105</v>
      </c>
      <c r="BO189">
        <v>6.183732</v>
      </c>
    </row>
    <row r="190" spans="1:67" x14ac:dyDescent="0.35">
      <c r="A190" s="1">
        <v>34772</v>
      </c>
      <c r="B190">
        <v>3.3316810000000001</v>
      </c>
      <c r="C190">
        <f t="shared" si="18"/>
        <v>185</v>
      </c>
      <c r="E190" s="1">
        <v>35426</v>
      </c>
      <c r="F190">
        <v>1.830384</v>
      </c>
      <c r="G190">
        <f t="shared" si="19"/>
        <v>185</v>
      </c>
      <c r="H190" s="1">
        <v>35784</v>
      </c>
      <c r="I190">
        <v>3.146738</v>
      </c>
      <c r="J190" s="1">
        <v>35919</v>
      </c>
      <c r="K190">
        <v>5.0977680000000003</v>
      </c>
      <c r="L190" s="1">
        <v>36422</v>
      </c>
      <c r="M190">
        <v>5.4898499999999997</v>
      </c>
      <c r="N190" s="1">
        <v>36544</v>
      </c>
      <c r="O190">
        <v>5.3562190000000003</v>
      </c>
      <c r="P190" s="1">
        <v>37097</v>
      </c>
      <c r="Q190">
        <v>3.3397139999999998</v>
      </c>
      <c r="R190" s="1">
        <v>37458</v>
      </c>
      <c r="S190">
        <v>2.7302710000000001</v>
      </c>
      <c r="T190" s="1">
        <v>37668</v>
      </c>
      <c r="U190">
        <v>4.1653929999999999</v>
      </c>
      <c r="V190" s="1">
        <v>38089</v>
      </c>
      <c r="W190">
        <v>4.4257660000000003</v>
      </c>
      <c r="X190" s="1">
        <v>38618</v>
      </c>
      <c r="Y190">
        <v>3.654849</v>
      </c>
      <c r="Z190" s="1">
        <v>38744</v>
      </c>
      <c r="AA190">
        <v>3.1998799999999998</v>
      </c>
      <c r="AB190" s="1">
        <v>39372</v>
      </c>
      <c r="AC190">
        <v>3.5443370000000001</v>
      </c>
      <c r="AD190" s="1">
        <v>39681</v>
      </c>
      <c r="AE190">
        <v>4.7151370000000004</v>
      </c>
      <c r="AF190" s="1">
        <v>40045</v>
      </c>
      <c r="AG190">
        <v>4.3960059999999999</v>
      </c>
      <c r="AH190" s="1">
        <v>40322</v>
      </c>
      <c r="AI190">
        <v>1.0748679999999999</v>
      </c>
      <c r="AJ190" s="1">
        <v>40589</v>
      </c>
      <c r="AK190">
        <v>5.1203370000000001</v>
      </c>
      <c r="AL190" s="1">
        <v>41021</v>
      </c>
      <c r="AM190">
        <v>5.0584569999999998</v>
      </c>
      <c r="AN190" s="1">
        <v>41425</v>
      </c>
      <c r="AO190">
        <v>3.4436710000000001</v>
      </c>
      <c r="AP190" s="1">
        <v>41737</v>
      </c>
      <c r="AQ190">
        <v>4.4152449999999996</v>
      </c>
      <c r="AR190" s="1">
        <v>42278</v>
      </c>
      <c r="AS190">
        <v>4.9862979999999997</v>
      </c>
      <c r="AT190" s="1">
        <v>42612</v>
      </c>
      <c r="AU190">
        <v>3.2407460000000001</v>
      </c>
      <c r="AV190" s="1">
        <v>42786</v>
      </c>
      <c r="AW190">
        <v>5.2945089999999997</v>
      </c>
      <c r="AX190" s="1">
        <v>43412</v>
      </c>
      <c r="AY190">
        <v>4.1747360000000002</v>
      </c>
      <c r="AZ190" s="1">
        <v>43633</v>
      </c>
      <c r="BA190">
        <v>5.3663420000000004</v>
      </c>
      <c r="BB190" s="1">
        <v>44017</v>
      </c>
      <c r="BC190">
        <v>7.4506560000000004</v>
      </c>
      <c r="BD190" s="1">
        <v>44486</v>
      </c>
      <c r="BE190">
        <v>3.4108269999999998</v>
      </c>
      <c r="BF190" s="1">
        <v>44641</v>
      </c>
      <c r="BG190">
        <v>2.7056049999999998</v>
      </c>
      <c r="BH190" s="1">
        <v>44949</v>
      </c>
      <c r="BI190">
        <v>4.4151949999999998</v>
      </c>
      <c r="BJ190" s="1">
        <v>45598</v>
      </c>
      <c r="BK190">
        <v>5.4854630000000002</v>
      </c>
      <c r="BL190" s="1">
        <v>45668</v>
      </c>
      <c r="BM190">
        <v>3.8796390000000001</v>
      </c>
      <c r="BN190" s="1">
        <v>46166</v>
      </c>
      <c r="BO190">
        <v>6.515625</v>
      </c>
    </row>
    <row r="191" spans="1:67" x14ac:dyDescent="0.35">
      <c r="A191" s="1">
        <v>34871</v>
      </c>
      <c r="B191">
        <v>3.324595</v>
      </c>
      <c r="C191">
        <f t="shared" si="18"/>
        <v>186</v>
      </c>
      <c r="E191" s="1">
        <v>35232</v>
      </c>
      <c r="F191">
        <v>1.814927</v>
      </c>
      <c r="G191">
        <f t="shared" si="19"/>
        <v>186</v>
      </c>
      <c r="H191" s="1">
        <v>35463</v>
      </c>
      <c r="I191">
        <v>3.0802230000000002</v>
      </c>
      <c r="J191" s="1">
        <v>36104</v>
      </c>
      <c r="K191">
        <v>5.0715560000000002</v>
      </c>
      <c r="L191" s="1">
        <v>36228</v>
      </c>
      <c r="M191">
        <v>5.4161729999999997</v>
      </c>
      <c r="N191" s="1">
        <v>36758</v>
      </c>
      <c r="O191">
        <v>5.3062490000000002</v>
      </c>
      <c r="P191" s="1">
        <v>36908</v>
      </c>
      <c r="Q191">
        <v>3.3178450000000002</v>
      </c>
      <c r="R191" s="1">
        <v>37588</v>
      </c>
      <c r="S191">
        <v>2.7272590000000001</v>
      </c>
      <c r="T191" s="1">
        <v>37977</v>
      </c>
      <c r="U191">
        <v>4.1100640000000004</v>
      </c>
      <c r="V191" s="1">
        <v>38032</v>
      </c>
      <c r="W191">
        <v>4.4191390000000004</v>
      </c>
      <c r="X191" s="1">
        <v>38404</v>
      </c>
      <c r="Y191">
        <v>3.6491630000000002</v>
      </c>
      <c r="Z191" s="1">
        <v>39078</v>
      </c>
      <c r="AA191">
        <v>3.1373129999999998</v>
      </c>
      <c r="AB191" s="1">
        <v>39402</v>
      </c>
      <c r="AC191">
        <v>3.530227</v>
      </c>
      <c r="AD191" s="1">
        <v>39575</v>
      </c>
      <c r="AE191">
        <v>4.6811889999999998</v>
      </c>
      <c r="AF191" s="1">
        <v>40164</v>
      </c>
      <c r="AG191">
        <v>4.349539</v>
      </c>
      <c r="AH191" s="1">
        <v>40403</v>
      </c>
      <c r="AI191">
        <v>1.070166</v>
      </c>
      <c r="AJ191" s="1">
        <v>40753</v>
      </c>
      <c r="AK191">
        <v>4.9950510000000001</v>
      </c>
      <c r="AL191" s="1">
        <v>41031</v>
      </c>
      <c r="AM191">
        <v>5.056997</v>
      </c>
      <c r="AN191" s="1">
        <v>41560</v>
      </c>
      <c r="AO191">
        <v>3.403311</v>
      </c>
      <c r="AP191" s="1">
        <v>41729</v>
      </c>
      <c r="AQ191">
        <v>4.1602740000000002</v>
      </c>
      <c r="AR191" s="1">
        <v>42110</v>
      </c>
      <c r="AS191">
        <v>4.9667310000000002</v>
      </c>
      <c r="AT191" s="1">
        <v>42668</v>
      </c>
      <c r="AU191">
        <v>3.2049189999999999</v>
      </c>
      <c r="AV191" s="1">
        <v>42973</v>
      </c>
      <c r="AW191">
        <v>5.1852429999999998</v>
      </c>
      <c r="AX191" s="1">
        <v>43117</v>
      </c>
      <c r="AY191">
        <v>4.1335990000000002</v>
      </c>
      <c r="AZ191" s="1">
        <v>43687</v>
      </c>
      <c r="BA191">
        <v>5.2638319999999998</v>
      </c>
      <c r="BB191" s="1">
        <v>44090</v>
      </c>
      <c r="BC191">
        <v>7.4383020000000002</v>
      </c>
      <c r="BD191" s="1">
        <v>44412</v>
      </c>
      <c r="BE191">
        <v>3.396398</v>
      </c>
      <c r="BF191" s="1">
        <v>44643</v>
      </c>
      <c r="BG191">
        <v>2.6980300000000002</v>
      </c>
      <c r="BH191" s="1">
        <v>45163</v>
      </c>
      <c r="BI191">
        <v>4.3945100000000004</v>
      </c>
      <c r="BJ191" s="1">
        <v>45360</v>
      </c>
      <c r="BK191">
        <v>5.4231129999999999</v>
      </c>
      <c r="BL191" s="1">
        <v>45927</v>
      </c>
      <c r="BM191">
        <v>3.8108140000000001</v>
      </c>
      <c r="BN191" s="1">
        <v>46104</v>
      </c>
      <c r="BO191">
        <v>6.5414199999999996</v>
      </c>
    </row>
    <row r="192" spans="1:67" x14ac:dyDescent="0.35">
      <c r="A192" s="1">
        <v>34863</v>
      </c>
      <c r="B192">
        <v>3.3064659999999999</v>
      </c>
      <c r="C192">
        <f t="shared" si="18"/>
        <v>187</v>
      </c>
      <c r="E192" s="1">
        <v>35234</v>
      </c>
      <c r="F192">
        <v>1.793525</v>
      </c>
      <c r="G192">
        <f t="shared" si="19"/>
        <v>187</v>
      </c>
      <c r="H192" s="1">
        <v>35462</v>
      </c>
      <c r="I192">
        <v>3.0655869999999998</v>
      </c>
      <c r="J192" s="1">
        <v>35899</v>
      </c>
      <c r="K192">
        <v>5.0025219999999999</v>
      </c>
      <c r="L192" s="1">
        <v>36215</v>
      </c>
      <c r="M192">
        <v>5.3771190000000004</v>
      </c>
      <c r="N192" s="1">
        <v>36580</v>
      </c>
      <c r="O192">
        <v>5.2167209999999997</v>
      </c>
      <c r="P192" s="1">
        <v>37243</v>
      </c>
      <c r="Q192">
        <v>3.3139289999999999</v>
      </c>
      <c r="R192" s="1">
        <v>37345</v>
      </c>
      <c r="S192">
        <v>2.7171449999999999</v>
      </c>
      <c r="T192" s="1">
        <v>37937</v>
      </c>
      <c r="U192">
        <v>4.1083049999999997</v>
      </c>
      <c r="V192" s="1">
        <v>38076</v>
      </c>
      <c r="W192">
        <v>4.4048829999999999</v>
      </c>
      <c r="X192" s="1">
        <v>38698</v>
      </c>
      <c r="Y192">
        <v>3.616698</v>
      </c>
      <c r="Z192" s="1">
        <v>38871</v>
      </c>
      <c r="AA192">
        <v>3.0993740000000001</v>
      </c>
      <c r="AB192" s="1">
        <v>39376</v>
      </c>
      <c r="AC192">
        <v>3.4895100000000001</v>
      </c>
      <c r="AD192" s="1">
        <v>39705</v>
      </c>
      <c r="AE192">
        <v>4.6426040000000004</v>
      </c>
      <c r="AF192" s="1">
        <v>39964</v>
      </c>
      <c r="AG192">
        <v>4.3377460000000001</v>
      </c>
      <c r="AH192" s="1">
        <v>40188</v>
      </c>
      <c r="AI192">
        <v>1.066533</v>
      </c>
      <c r="AJ192" s="1">
        <v>40832</v>
      </c>
      <c r="AK192">
        <v>4.9471689999999997</v>
      </c>
      <c r="AL192" s="1">
        <v>40986</v>
      </c>
      <c r="AM192">
        <v>5.0504720000000001</v>
      </c>
      <c r="AN192" s="1">
        <v>41434</v>
      </c>
      <c r="AO192">
        <v>3.3853909999999998</v>
      </c>
      <c r="AP192" s="1">
        <v>41752</v>
      </c>
      <c r="AQ192">
        <v>4.1531029999999998</v>
      </c>
      <c r="AR192" s="1">
        <v>42237</v>
      </c>
      <c r="AS192">
        <v>4.9479449999999998</v>
      </c>
      <c r="AT192" s="1">
        <v>42712</v>
      </c>
      <c r="AU192">
        <v>3.1971090000000002</v>
      </c>
      <c r="AV192" s="1">
        <v>42754</v>
      </c>
      <c r="AW192">
        <v>5.1750699999999998</v>
      </c>
      <c r="AX192" s="1">
        <v>43404</v>
      </c>
      <c r="AY192">
        <v>4.0863750000000003</v>
      </c>
      <c r="AZ192" s="1">
        <v>43747</v>
      </c>
      <c r="BA192">
        <v>5.1205220000000002</v>
      </c>
      <c r="BB192" s="1">
        <v>44046</v>
      </c>
      <c r="BC192">
        <v>7.4007189999999996</v>
      </c>
      <c r="BD192" s="1">
        <v>44422</v>
      </c>
      <c r="BE192">
        <v>3.3591510000000002</v>
      </c>
      <c r="BF192" s="1">
        <v>44630</v>
      </c>
      <c r="BG192">
        <v>2.6854089999999999</v>
      </c>
      <c r="BH192" s="1">
        <v>45233</v>
      </c>
      <c r="BI192">
        <v>4.3698899999999998</v>
      </c>
      <c r="BJ192" s="1">
        <v>45639</v>
      </c>
      <c r="BK192">
        <v>5.3304869999999998</v>
      </c>
      <c r="BL192" s="1">
        <v>45866</v>
      </c>
      <c r="BM192">
        <v>3.7383380000000002</v>
      </c>
      <c r="BN192" s="1">
        <v>46163</v>
      </c>
      <c r="BO192">
        <v>6.5615420000000002</v>
      </c>
    </row>
    <row r="193" spans="1:67" x14ac:dyDescent="0.35">
      <c r="A193" s="1">
        <v>35050</v>
      </c>
      <c r="B193">
        <v>3.2777440000000002</v>
      </c>
      <c r="C193">
        <f t="shared" si="18"/>
        <v>188</v>
      </c>
      <c r="E193" s="1">
        <v>35425</v>
      </c>
      <c r="F193">
        <v>1.7907010000000001</v>
      </c>
      <c r="G193">
        <f t="shared" si="19"/>
        <v>188</v>
      </c>
      <c r="H193" s="1">
        <v>35761</v>
      </c>
      <c r="I193">
        <v>3.029255</v>
      </c>
      <c r="J193" s="1">
        <v>35876</v>
      </c>
      <c r="K193">
        <v>4.9767989999999998</v>
      </c>
      <c r="L193" s="1">
        <v>36476</v>
      </c>
      <c r="M193">
        <v>5.3259970000000001</v>
      </c>
      <c r="N193" s="1">
        <v>36604</v>
      </c>
      <c r="O193">
        <v>5.1809580000000004</v>
      </c>
      <c r="P193" s="1">
        <v>37006</v>
      </c>
      <c r="Q193">
        <v>3.27793</v>
      </c>
      <c r="R193" s="1">
        <v>37350</v>
      </c>
      <c r="S193">
        <v>2.7058200000000001</v>
      </c>
      <c r="T193" s="1">
        <v>37782</v>
      </c>
      <c r="U193">
        <v>4.1057119999999996</v>
      </c>
      <c r="V193" s="1">
        <v>38262</v>
      </c>
      <c r="W193">
        <v>4.3941249999999998</v>
      </c>
      <c r="X193" s="1">
        <v>38461</v>
      </c>
      <c r="Y193">
        <v>3.597534</v>
      </c>
      <c r="Z193" s="1">
        <v>38770</v>
      </c>
      <c r="AA193">
        <v>3.0982440000000002</v>
      </c>
      <c r="AB193" s="1">
        <v>39287</v>
      </c>
      <c r="AC193">
        <v>3.4780419999999999</v>
      </c>
      <c r="AD193" s="1">
        <v>39785</v>
      </c>
      <c r="AE193">
        <v>4.6139849999999996</v>
      </c>
      <c r="AF193" s="1">
        <v>40089</v>
      </c>
      <c r="AG193">
        <v>4.3324439999999997</v>
      </c>
      <c r="AH193" s="1">
        <v>40401</v>
      </c>
      <c r="AI193">
        <v>1.0569850000000001</v>
      </c>
      <c r="AJ193" s="1">
        <v>40554</v>
      </c>
      <c r="AK193">
        <v>4.9397180000000001</v>
      </c>
      <c r="AL193" s="1">
        <v>41051</v>
      </c>
      <c r="AM193">
        <v>5.0394449999999997</v>
      </c>
      <c r="AN193" s="1">
        <v>41605</v>
      </c>
      <c r="AO193">
        <v>3.379445</v>
      </c>
      <c r="AP193" s="1">
        <v>41673</v>
      </c>
      <c r="AQ193">
        <v>4.1499420000000002</v>
      </c>
      <c r="AR193" s="1">
        <v>42093</v>
      </c>
      <c r="AS193">
        <v>4.8911449999999999</v>
      </c>
      <c r="AT193" s="1">
        <v>42501</v>
      </c>
      <c r="AU193">
        <v>3.1966739999999998</v>
      </c>
      <c r="AV193" s="1">
        <v>42805</v>
      </c>
      <c r="AW193">
        <v>5.1624350000000003</v>
      </c>
      <c r="AX193" s="1">
        <v>43450</v>
      </c>
      <c r="AY193">
        <v>4.0616500000000002</v>
      </c>
      <c r="AZ193" s="1">
        <v>43482</v>
      </c>
      <c r="BA193">
        <v>5.1083270000000001</v>
      </c>
      <c r="BB193" s="1">
        <v>43897</v>
      </c>
      <c r="BC193">
        <v>7.3500730000000001</v>
      </c>
      <c r="BD193" s="1">
        <v>44532</v>
      </c>
      <c r="BE193">
        <v>3.3247390000000001</v>
      </c>
      <c r="BF193" s="1">
        <v>44644</v>
      </c>
      <c r="BG193">
        <v>2.5845479999999998</v>
      </c>
      <c r="BH193" s="1">
        <v>45135</v>
      </c>
      <c r="BI193">
        <v>4.3074399999999997</v>
      </c>
      <c r="BJ193" s="1">
        <v>45388</v>
      </c>
      <c r="BK193">
        <v>5.3169969999999998</v>
      </c>
      <c r="BL193" s="1">
        <v>45814</v>
      </c>
      <c r="BM193">
        <v>3.7380629999999999</v>
      </c>
      <c r="BN193" s="1">
        <v>46134</v>
      </c>
      <c r="BO193">
        <v>6.6508989999999999</v>
      </c>
    </row>
    <row r="194" spans="1:67" x14ac:dyDescent="0.35">
      <c r="A194" s="1">
        <v>34774</v>
      </c>
      <c r="B194">
        <v>3.2593320000000001</v>
      </c>
      <c r="C194">
        <f t="shared" si="18"/>
        <v>189</v>
      </c>
      <c r="E194" s="1">
        <v>35153</v>
      </c>
      <c r="F194">
        <v>1.7754000000000001</v>
      </c>
      <c r="G194">
        <f t="shared" si="19"/>
        <v>189</v>
      </c>
      <c r="H194" s="1">
        <v>35550</v>
      </c>
      <c r="I194">
        <v>3.0192969999999999</v>
      </c>
      <c r="J194" s="1">
        <v>35853</v>
      </c>
      <c r="K194">
        <v>4.9647230000000002</v>
      </c>
      <c r="L194" s="1">
        <v>36270</v>
      </c>
      <c r="M194">
        <v>5.2644200000000003</v>
      </c>
      <c r="N194" s="1">
        <v>36582</v>
      </c>
      <c r="O194">
        <v>5.1615840000000004</v>
      </c>
      <c r="P194" s="1">
        <v>36933</v>
      </c>
      <c r="Q194">
        <v>3.2689439999999998</v>
      </c>
      <c r="R194" s="1">
        <v>37415</v>
      </c>
      <c r="S194">
        <v>2.704615</v>
      </c>
      <c r="T194" s="1">
        <v>37659</v>
      </c>
      <c r="U194">
        <v>4.0852430000000002</v>
      </c>
      <c r="V194" s="1">
        <v>38105</v>
      </c>
      <c r="W194">
        <v>4.3741919999999999</v>
      </c>
      <c r="X194" s="1">
        <v>38380</v>
      </c>
      <c r="Y194">
        <v>3.5822620000000001</v>
      </c>
      <c r="Z194" s="1">
        <v>39012</v>
      </c>
      <c r="AA194">
        <v>3.0043120000000001</v>
      </c>
      <c r="AB194" s="1">
        <v>39300</v>
      </c>
      <c r="AC194">
        <v>3.4400770000000001</v>
      </c>
      <c r="AD194" s="1">
        <v>39548</v>
      </c>
      <c r="AE194">
        <v>4.5586979999999997</v>
      </c>
      <c r="AF194" s="1">
        <v>40069</v>
      </c>
      <c r="AG194">
        <v>4.3318760000000003</v>
      </c>
      <c r="AH194" s="1">
        <v>40255</v>
      </c>
      <c r="AI194">
        <v>1.054559</v>
      </c>
      <c r="AJ194" s="1">
        <v>40783</v>
      </c>
      <c r="AK194">
        <v>4.9111500000000001</v>
      </c>
      <c r="AL194" s="1">
        <v>41093</v>
      </c>
      <c r="AM194">
        <v>5.0352750000000004</v>
      </c>
      <c r="AN194" s="1">
        <v>41545</v>
      </c>
      <c r="AO194">
        <v>3.3758550000000001</v>
      </c>
      <c r="AP194" s="1">
        <v>41658</v>
      </c>
      <c r="AQ194">
        <v>4.1490460000000002</v>
      </c>
      <c r="AR194" s="1">
        <v>42095</v>
      </c>
      <c r="AS194">
        <v>4.8895049999999998</v>
      </c>
      <c r="AT194" s="1">
        <v>42380</v>
      </c>
      <c r="AU194">
        <v>3.1898209999999998</v>
      </c>
      <c r="AV194" s="1">
        <v>42755</v>
      </c>
      <c r="AW194">
        <v>5.1555439999999999</v>
      </c>
      <c r="AX194" s="1">
        <v>43393</v>
      </c>
      <c r="AY194">
        <v>4.0321579999999999</v>
      </c>
      <c r="AZ194" s="1">
        <v>43557</v>
      </c>
      <c r="BA194">
        <v>5.1040049999999999</v>
      </c>
      <c r="BB194" s="1">
        <v>44167</v>
      </c>
      <c r="BC194">
        <v>7.2883760000000004</v>
      </c>
      <c r="BD194" s="1">
        <v>44352</v>
      </c>
      <c r="BE194">
        <v>3.3081680000000002</v>
      </c>
      <c r="BF194" s="1">
        <v>44640</v>
      </c>
      <c r="BG194">
        <v>2.5446089999999999</v>
      </c>
      <c r="BH194" s="1">
        <v>45020</v>
      </c>
      <c r="BI194">
        <v>4.3072109999999997</v>
      </c>
      <c r="BJ194" s="1">
        <v>45523</v>
      </c>
      <c r="BK194">
        <v>5.2411890000000003</v>
      </c>
      <c r="BL194" s="1">
        <v>45945</v>
      </c>
      <c r="BM194">
        <v>3.6306039999999999</v>
      </c>
      <c r="BN194" s="1">
        <v>46290</v>
      </c>
      <c r="BO194">
        <v>6.8264839999999998</v>
      </c>
    </row>
    <row r="195" spans="1:67" x14ac:dyDescent="0.35">
      <c r="A195" s="1">
        <v>34773</v>
      </c>
      <c r="B195">
        <v>3.2430439999999998</v>
      </c>
      <c r="C195">
        <f t="shared" si="18"/>
        <v>190</v>
      </c>
      <c r="E195" s="1">
        <v>35204</v>
      </c>
      <c r="F195">
        <v>1.7732889999999999</v>
      </c>
      <c r="G195">
        <f t="shared" si="19"/>
        <v>190</v>
      </c>
      <c r="H195" s="1">
        <v>35567</v>
      </c>
      <c r="I195">
        <v>2.9911189999999999</v>
      </c>
      <c r="J195" s="1">
        <v>35873</v>
      </c>
      <c r="K195">
        <v>4.9304050000000004</v>
      </c>
      <c r="L195" s="1">
        <v>36192</v>
      </c>
      <c r="M195">
        <v>5.1302789999999998</v>
      </c>
      <c r="N195" s="1">
        <v>36606</v>
      </c>
      <c r="O195">
        <v>5.1330900000000002</v>
      </c>
      <c r="P195" s="1">
        <v>37005</v>
      </c>
      <c r="Q195">
        <v>3.2238250000000002</v>
      </c>
      <c r="R195" s="1">
        <v>37351</v>
      </c>
      <c r="S195">
        <v>2.6983039999999998</v>
      </c>
      <c r="T195" s="1">
        <v>37911</v>
      </c>
      <c r="U195">
        <v>4.0658149999999997</v>
      </c>
      <c r="V195" s="1">
        <v>38167</v>
      </c>
      <c r="W195">
        <v>4.3446699999999998</v>
      </c>
      <c r="X195" s="1">
        <v>38696</v>
      </c>
      <c r="Y195">
        <v>3.5701200000000002</v>
      </c>
      <c r="Z195" s="1">
        <v>39009</v>
      </c>
      <c r="AA195">
        <v>2.9884110000000002</v>
      </c>
      <c r="AB195" s="1">
        <v>39123</v>
      </c>
      <c r="AC195">
        <v>3.396331</v>
      </c>
      <c r="AD195" s="1">
        <v>39567</v>
      </c>
      <c r="AE195">
        <v>4.5353110000000001</v>
      </c>
      <c r="AF195" s="1">
        <v>40042</v>
      </c>
      <c r="AG195">
        <v>4.2899159999999998</v>
      </c>
      <c r="AH195" s="1">
        <v>40404</v>
      </c>
      <c r="AI195">
        <v>1.050638</v>
      </c>
      <c r="AJ195" s="1">
        <v>40616</v>
      </c>
      <c r="AK195">
        <v>4.9063480000000004</v>
      </c>
      <c r="AL195" s="1">
        <v>41194</v>
      </c>
      <c r="AM195">
        <v>5.0177969999999998</v>
      </c>
      <c r="AN195" s="1">
        <v>41432</v>
      </c>
      <c r="AO195">
        <v>3.3667889999999998</v>
      </c>
      <c r="AP195" s="1">
        <v>41963</v>
      </c>
      <c r="AQ195">
        <v>4.1490030000000004</v>
      </c>
      <c r="AR195" s="1">
        <v>42094</v>
      </c>
      <c r="AS195">
        <v>4.8714570000000004</v>
      </c>
      <c r="AT195" s="1">
        <v>42680</v>
      </c>
      <c r="AU195">
        <v>3.170763</v>
      </c>
      <c r="AV195" s="1">
        <v>42759</v>
      </c>
      <c r="AW195">
        <v>5.1409099999999999</v>
      </c>
      <c r="AX195" s="1">
        <v>43149</v>
      </c>
      <c r="AY195">
        <v>3.9701620000000002</v>
      </c>
      <c r="AZ195" s="1">
        <v>43743</v>
      </c>
      <c r="BA195">
        <v>4.9211450000000001</v>
      </c>
      <c r="BB195" s="1">
        <v>44149</v>
      </c>
      <c r="BC195">
        <v>7.2846070000000003</v>
      </c>
      <c r="BD195" s="1">
        <v>44429</v>
      </c>
      <c r="BE195">
        <v>3.1955740000000001</v>
      </c>
      <c r="BF195" s="1">
        <v>44828</v>
      </c>
      <c r="BG195">
        <v>2.5125899999999999</v>
      </c>
      <c r="BH195" s="1">
        <v>45221</v>
      </c>
      <c r="BI195">
        <v>4.3014799999999997</v>
      </c>
      <c r="BJ195" s="1">
        <v>45536</v>
      </c>
      <c r="BK195">
        <v>5.2072469999999997</v>
      </c>
      <c r="BL195" s="1">
        <v>46020</v>
      </c>
      <c r="BM195">
        <v>3.5202420000000001</v>
      </c>
      <c r="BN195" s="1">
        <v>46044</v>
      </c>
      <c r="BO195">
        <v>6.989636</v>
      </c>
    </row>
    <row r="196" spans="1:67" x14ac:dyDescent="0.35">
      <c r="A196" s="1">
        <v>34869</v>
      </c>
      <c r="B196">
        <v>3.2366769999999998</v>
      </c>
      <c r="C196">
        <f t="shared" si="18"/>
        <v>191</v>
      </c>
      <c r="E196" s="1">
        <v>35427</v>
      </c>
      <c r="F196">
        <v>1.7667299999999999</v>
      </c>
      <c r="G196">
        <f t="shared" si="19"/>
        <v>191</v>
      </c>
      <c r="H196" s="1">
        <v>35533</v>
      </c>
      <c r="I196">
        <v>2.946364</v>
      </c>
      <c r="J196" s="1">
        <v>36146</v>
      </c>
      <c r="K196">
        <v>4.9098350000000002</v>
      </c>
      <c r="L196" s="1">
        <v>36491</v>
      </c>
      <c r="M196">
        <v>5.0439970000000001</v>
      </c>
      <c r="N196" s="1">
        <v>36683</v>
      </c>
      <c r="O196">
        <v>5.0718870000000003</v>
      </c>
      <c r="P196" s="1">
        <v>37004</v>
      </c>
      <c r="Q196">
        <v>3.1874189999999998</v>
      </c>
      <c r="R196" s="1">
        <v>37352</v>
      </c>
      <c r="S196">
        <v>2.6818339999999998</v>
      </c>
      <c r="T196" s="1">
        <v>37703</v>
      </c>
      <c r="U196">
        <v>4.0309689999999998</v>
      </c>
      <c r="V196" s="1">
        <v>38081</v>
      </c>
      <c r="W196">
        <v>4.3044390000000003</v>
      </c>
      <c r="X196" s="1">
        <v>38708</v>
      </c>
      <c r="Y196">
        <v>3.514068</v>
      </c>
      <c r="Z196" s="1">
        <v>38855</v>
      </c>
      <c r="AA196">
        <v>2.963651</v>
      </c>
      <c r="AB196" s="1">
        <v>39192</v>
      </c>
      <c r="AC196">
        <v>3.3661449999999999</v>
      </c>
      <c r="AD196" s="1">
        <v>39626</v>
      </c>
      <c r="AE196">
        <v>4.534027</v>
      </c>
      <c r="AF196" s="1">
        <v>40114</v>
      </c>
      <c r="AG196">
        <v>4.2549409999999996</v>
      </c>
      <c r="AH196" s="1">
        <v>40392</v>
      </c>
      <c r="AI196">
        <v>1.0483279999999999</v>
      </c>
      <c r="AJ196" s="1">
        <v>40653</v>
      </c>
      <c r="AK196">
        <v>4.822076</v>
      </c>
      <c r="AL196" s="1">
        <v>40976</v>
      </c>
      <c r="AM196">
        <v>4.9989049999999997</v>
      </c>
      <c r="AN196" s="1">
        <v>41424</v>
      </c>
      <c r="AO196">
        <v>3.329431</v>
      </c>
      <c r="AP196" s="1">
        <v>41974</v>
      </c>
      <c r="AQ196">
        <v>4.0958249999999996</v>
      </c>
      <c r="AR196" s="1">
        <v>42112</v>
      </c>
      <c r="AS196">
        <v>4.8335650000000001</v>
      </c>
      <c r="AT196" s="1">
        <v>42672</v>
      </c>
      <c r="AU196">
        <v>3.1698270000000002</v>
      </c>
      <c r="AV196" s="1">
        <v>43005</v>
      </c>
      <c r="AW196">
        <v>5.0684149999999999</v>
      </c>
      <c r="AX196" s="1">
        <v>43405</v>
      </c>
      <c r="AY196">
        <v>3.9649239999999999</v>
      </c>
      <c r="AZ196" s="1">
        <v>43483</v>
      </c>
      <c r="BA196">
        <v>4.9146700000000001</v>
      </c>
      <c r="BB196" s="1">
        <v>44015</v>
      </c>
      <c r="BC196">
        <v>7.2101449999999998</v>
      </c>
      <c r="BD196" s="1">
        <v>44561</v>
      </c>
      <c r="BE196">
        <v>3.1775470000000001</v>
      </c>
      <c r="BF196" s="1">
        <v>44645</v>
      </c>
      <c r="BG196">
        <v>2.464995</v>
      </c>
      <c r="BH196" s="1">
        <v>45027</v>
      </c>
      <c r="BI196">
        <v>4.2049469999999998</v>
      </c>
      <c r="BJ196" s="1">
        <v>45517</v>
      </c>
      <c r="BK196">
        <v>5.1728180000000004</v>
      </c>
      <c r="BL196" s="1">
        <v>45885</v>
      </c>
      <c r="BM196">
        <v>3.5095730000000001</v>
      </c>
      <c r="BN196" s="1">
        <v>46123</v>
      </c>
      <c r="BO196">
        <v>7.0983479999999997</v>
      </c>
    </row>
    <row r="197" spans="1:67" x14ac:dyDescent="0.35">
      <c r="A197" s="1">
        <v>35039</v>
      </c>
      <c r="B197">
        <v>3.231868</v>
      </c>
      <c r="C197">
        <f t="shared" si="18"/>
        <v>192</v>
      </c>
      <c r="E197" s="1">
        <v>35233</v>
      </c>
      <c r="F197">
        <v>1.752785</v>
      </c>
      <c r="G197">
        <f t="shared" si="19"/>
        <v>192</v>
      </c>
      <c r="H197" s="1">
        <v>35511</v>
      </c>
      <c r="I197">
        <v>2.91655</v>
      </c>
      <c r="J197" s="1">
        <v>35858</v>
      </c>
      <c r="K197">
        <v>4.8759389999999998</v>
      </c>
      <c r="L197" s="1">
        <v>36450</v>
      </c>
      <c r="M197">
        <v>5.0317569999999998</v>
      </c>
      <c r="N197" s="1">
        <v>36576</v>
      </c>
      <c r="O197">
        <v>5.0635500000000002</v>
      </c>
      <c r="P197" s="1">
        <v>37214</v>
      </c>
      <c r="Q197">
        <v>3.1797849999999999</v>
      </c>
      <c r="R197" s="1">
        <v>37348</v>
      </c>
      <c r="S197">
        <v>2.6626349999999999</v>
      </c>
      <c r="T197" s="1">
        <v>37719</v>
      </c>
      <c r="U197">
        <v>4.0137520000000002</v>
      </c>
      <c r="V197" s="1">
        <v>38315</v>
      </c>
      <c r="W197">
        <v>4.284205</v>
      </c>
      <c r="X197" s="1">
        <v>38636</v>
      </c>
      <c r="Y197">
        <v>3.5115609999999999</v>
      </c>
      <c r="Z197" s="1">
        <v>38772</v>
      </c>
      <c r="AA197">
        <v>2.941592</v>
      </c>
      <c r="AB197" s="1">
        <v>39433</v>
      </c>
      <c r="AC197">
        <v>3.304198</v>
      </c>
      <c r="AD197" s="1">
        <v>39690</v>
      </c>
      <c r="AE197">
        <v>4.5322699999999996</v>
      </c>
      <c r="AF197" s="1">
        <v>39902</v>
      </c>
      <c r="AG197">
        <v>4.2478040000000004</v>
      </c>
      <c r="AH197" s="1">
        <v>40410</v>
      </c>
      <c r="AI197">
        <v>1.038848</v>
      </c>
      <c r="AJ197" s="1">
        <v>40699</v>
      </c>
      <c r="AK197">
        <v>4.791722</v>
      </c>
      <c r="AL197" s="1">
        <v>41118</v>
      </c>
      <c r="AM197">
        <v>4.9941890000000004</v>
      </c>
      <c r="AN197" s="1">
        <v>41431</v>
      </c>
      <c r="AO197">
        <v>3.3291240000000002</v>
      </c>
      <c r="AP197" s="1">
        <v>41875</v>
      </c>
      <c r="AQ197">
        <v>4.0307000000000004</v>
      </c>
      <c r="AR197" s="1">
        <v>42261</v>
      </c>
      <c r="AS197">
        <v>4.7736999999999998</v>
      </c>
      <c r="AT197" s="1">
        <v>42671</v>
      </c>
      <c r="AU197">
        <v>3.1695530000000001</v>
      </c>
      <c r="AV197" s="1">
        <v>42974</v>
      </c>
      <c r="AW197">
        <v>5.0374460000000001</v>
      </c>
      <c r="AX197" s="1">
        <v>43196</v>
      </c>
      <c r="AY197">
        <v>3.9488720000000002</v>
      </c>
      <c r="AZ197" s="1">
        <v>43801</v>
      </c>
      <c r="BA197">
        <v>4.9044949999999998</v>
      </c>
      <c r="BB197" s="1">
        <v>43833</v>
      </c>
      <c r="BC197">
        <v>7.1834199999999999</v>
      </c>
      <c r="BD197" s="1">
        <v>44393</v>
      </c>
      <c r="BE197">
        <v>3.1730239999999998</v>
      </c>
      <c r="BF197" s="1">
        <v>44913</v>
      </c>
      <c r="BG197">
        <v>2.4570940000000001</v>
      </c>
      <c r="BH197" s="1">
        <v>45260</v>
      </c>
      <c r="BI197">
        <v>4.1618750000000002</v>
      </c>
      <c r="BJ197" s="1">
        <v>45489</v>
      </c>
      <c r="BK197">
        <v>5.1701040000000003</v>
      </c>
      <c r="BL197" s="1">
        <v>45848</v>
      </c>
      <c r="BM197">
        <v>3.4914879999999999</v>
      </c>
      <c r="BN197" s="1">
        <v>46280</v>
      </c>
      <c r="BO197">
        <v>7.1001409999999998</v>
      </c>
    </row>
    <row r="198" spans="1:67" x14ac:dyDescent="0.35">
      <c r="A198" s="1">
        <v>35012</v>
      </c>
      <c r="B198">
        <v>3.2148979999999998</v>
      </c>
      <c r="C198">
        <f t="shared" si="18"/>
        <v>193</v>
      </c>
      <c r="E198" s="1">
        <v>35077</v>
      </c>
      <c r="F198">
        <v>1.751458</v>
      </c>
      <c r="G198">
        <f t="shared" si="19"/>
        <v>193</v>
      </c>
      <c r="H198" s="1">
        <v>35785</v>
      </c>
      <c r="I198">
        <v>2.8391660000000001</v>
      </c>
      <c r="J198" s="1">
        <v>35897</v>
      </c>
      <c r="K198">
        <v>4.8393769999999998</v>
      </c>
      <c r="L198" s="1">
        <v>36338</v>
      </c>
      <c r="M198">
        <v>4.9968110000000001</v>
      </c>
      <c r="N198" s="1">
        <v>36605</v>
      </c>
      <c r="O198">
        <v>5.0614129999999999</v>
      </c>
      <c r="P198" s="1">
        <v>37098</v>
      </c>
      <c r="Q198">
        <v>3.1699980000000001</v>
      </c>
      <c r="R198" s="1">
        <v>37422</v>
      </c>
      <c r="S198">
        <v>2.6388989999999999</v>
      </c>
      <c r="T198" s="1">
        <v>37882</v>
      </c>
      <c r="U198">
        <v>4.0121099999999998</v>
      </c>
      <c r="V198" s="1">
        <v>38276</v>
      </c>
      <c r="W198">
        <v>4.2457469999999997</v>
      </c>
      <c r="X198" s="1">
        <v>38686</v>
      </c>
      <c r="Y198">
        <v>3.5054120000000002</v>
      </c>
      <c r="Z198" s="1">
        <v>38972</v>
      </c>
      <c r="AA198">
        <v>2.940048</v>
      </c>
      <c r="AB198" s="1">
        <v>39191</v>
      </c>
      <c r="AC198">
        <v>3.261889</v>
      </c>
      <c r="AD198" s="1">
        <v>39811</v>
      </c>
      <c r="AE198">
        <v>4.5025649999999997</v>
      </c>
      <c r="AF198" s="1">
        <v>39842</v>
      </c>
      <c r="AG198">
        <v>4.1922620000000004</v>
      </c>
      <c r="AH198" s="1">
        <v>40189</v>
      </c>
      <c r="AI198">
        <v>1.038462</v>
      </c>
      <c r="AJ198" s="1">
        <v>40858</v>
      </c>
      <c r="AK198">
        <v>4.7790460000000001</v>
      </c>
      <c r="AL198" s="1">
        <v>41164</v>
      </c>
      <c r="AM198">
        <v>4.9656940000000001</v>
      </c>
      <c r="AN198" s="1">
        <v>41428</v>
      </c>
      <c r="AO198">
        <v>3.2772420000000002</v>
      </c>
      <c r="AP198" s="1">
        <v>41966</v>
      </c>
      <c r="AQ198">
        <v>3.7788759999999999</v>
      </c>
      <c r="AR198" s="1">
        <v>42140</v>
      </c>
      <c r="AS198">
        <v>4.7634309999999997</v>
      </c>
      <c r="AT198" s="1">
        <v>42708</v>
      </c>
      <c r="AU198">
        <v>3.1441789999999998</v>
      </c>
      <c r="AV198" s="1">
        <v>42821</v>
      </c>
      <c r="AW198">
        <v>5.0180980000000002</v>
      </c>
      <c r="AX198" s="1">
        <v>43454</v>
      </c>
      <c r="AY198">
        <v>3.9001869999999998</v>
      </c>
      <c r="AZ198" s="1">
        <v>43614</v>
      </c>
      <c r="BA198">
        <v>4.9002189999999999</v>
      </c>
      <c r="BB198" s="1">
        <v>44143</v>
      </c>
      <c r="BC198">
        <v>7.1750689999999997</v>
      </c>
      <c r="BD198" s="1">
        <v>44263</v>
      </c>
      <c r="BE198">
        <v>3.166671</v>
      </c>
      <c r="BF198" s="1">
        <v>44631</v>
      </c>
      <c r="BG198">
        <v>2.4475820000000001</v>
      </c>
      <c r="BH198" s="1">
        <v>45131</v>
      </c>
      <c r="BI198">
        <v>4.1380889999999999</v>
      </c>
      <c r="BJ198" s="1">
        <v>45599</v>
      </c>
      <c r="BK198">
        <v>5.037979</v>
      </c>
      <c r="BL198" s="1">
        <v>45982</v>
      </c>
      <c r="BM198">
        <v>3.4798589999999998</v>
      </c>
      <c r="BN198" s="1">
        <v>46106</v>
      </c>
      <c r="BO198">
        <v>7.1353629999999999</v>
      </c>
    </row>
    <row r="199" spans="1:67" x14ac:dyDescent="0.35">
      <c r="A199" s="1">
        <v>34872</v>
      </c>
      <c r="B199">
        <v>3.2146620000000001</v>
      </c>
      <c r="C199">
        <f t="shared" si="18"/>
        <v>194</v>
      </c>
      <c r="E199" s="1">
        <v>35125</v>
      </c>
      <c r="F199">
        <v>1.7375959999999999</v>
      </c>
      <c r="G199">
        <f t="shared" si="19"/>
        <v>194</v>
      </c>
      <c r="H199" s="1">
        <v>35700</v>
      </c>
      <c r="I199">
        <v>2.8333789999999999</v>
      </c>
      <c r="J199" s="1">
        <v>35896</v>
      </c>
      <c r="K199">
        <v>4.7380279999999999</v>
      </c>
      <c r="L199" s="1">
        <v>36344</v>
      </c>
      <c r="M199">
        <v>4.9645659999999996</v>
      </c>
      <c r="N199" s="1">
        <v>36610</v>
      </c>
      <c r="O199">
        <v>5.0598960000000002</v>
      </c>
      <c r="P199" s="1">
        <v>36949</v>
      </c>
      <c r="Q199">
        <v>3.1640069999999998</v>
      </c>
      <c r="R199" s="1">
        <v>37598</v>
      </c>
      <c r="S199">
        <v>2.6362269999999999</v>
      </c>
      <c r="T199" s="1">
        <v>37712</v>
      </c>
      <c r="U199">
        <v>3.9390390000000002</v>
      </c>
      <c r="V199" s="1">
        <v>37995</v>
      </c>
      <c r="W199">
        <v>4.221692</v>
      </c>
      <c r="X199" s="1">
        <v>38709</v>
      </c>
      <c r="Y199">
        <v>3.4874520000000002</v>
      </c>
      <c r="Z199" s="1">
        <v>38777</v>
      </c>
      <c r="AA199">
        <v>2.939737</v>
      </c>
      <c r="AB199" s="1">
        <v>39360</v>
      </c>
      <c r="AC199">
        <v>3.2423470000000001</v>
      </c>
      <c r="AD199" s="1">
        <v>39494</v>
      </c>
      <c r="AE199">
        <v>4.4798790000000004</v>
      </c>
      <c r="AF199" s="1">
        <v>40051</v>
      </c>
      <c r="AG199">
        <v>4.1041999999999996</v>
      </c>
      <c r="AH199" s="1">
        <v>40313</v>
      </c>
      <c r="AI199">
        <v>1.032573</v>
      </c>
      <c r="AJ199" s="1">
        <v>40834</v>
      </c>
      <c r="AK199">
        <v>4.7485580000000001</v>
      </c>
      <c r="AL199" s="1">
        <v>41260</v>
      </c>
      <c r="AM199">
        <v>4.946116</v>
      </c>
      <c r="AN199" s="1">
        <v>41314</v>
      </c>
      <c r="AO199">
        <v>3.248046</v>
      </c>
      <c r="AP199" s="1">
        <v>41964</v>
      </c>
      <c r="AQ199">
        <v>3.7461359999999999</v>
      </c>
      <c r="AR199" s="1">
        <v>42232</v>
      </c>
      <c r="AS199">
        <v>4.660806</v>
      </c>
      <c r="AT199" s="1">
        <v>42419</v>
      </c>
      <c r="AU199">
        <v>3.1405590000000001</v>
      </c>
      <c r="AV199" s="1">
        <v>43085</v>
      </c>
      <c r="AW199">
        <v>4.9905590000000002</v>
      </c>
      <c r="AX199" s="1">
        <v>43350</v>
      </c>
      <c r="AY199">
        <v>3.894171</v>
      </c>
      <c r="AZ199" s="1">
        <v>43525</v>
      </c>
      <c r="BA199">
        <v>4.8970799999999999</v>
      </c>
      <c r="BB199" s="1">
        <v>44087</v>
      </c>
      <c r="BC199">
        <v>7.1490999999999998</v>
      </c>
      <c r="BD199" s="1">
        <v>44303</v>
      </c>
      <c r="BE199">
        <v>3.1581190000000001</v>
      </c>
      <c r="BF199" s="1">
        <v>44906</v>
      </c>
      <c r="BG199">
        <v>2.4374980000000002</v>
      </c>
      <c r="BH199" s="1">
        <v>45039</v>
      </c>
      <c r="BI199">
        <v>4.1055789999999996</v>
      </c>
      <c r="BJ199" s="1">
        <v>45544</v>
      </c>
      <c r="BK199">
        <v>5.0307729999999999</v>
      </c>
      <c r="BL199" s="1">
        <v>45820</v>
      </c>
      <c r="BM199">
        <v>3.4743629999999999</v>
      </c>
      <c r="BN199" s="1">
        <v>46188</v>
      </c>
      <c r="BO199">
        <v>7.1886679999999998</v>
      </c>
    </row>
    <row r="200" spans="1:67" x14ac:dyDescent="0.35">
      <c r="A200" s="1">
        <v>34864</v>
      </c>
      <c r="B200">
        <v>3.2067549999999998</v>
      </c>
      <c r="C200">
        <f t="shared" ref="C200:C263" si="20">1+C199</f>
        <v>195</v>
      </c>
      <c r="E200" s="1">
        <v>35124</v>
      </c>
      <c r="F200">
        <v>1.7178089999999999</v>
      </c>
      <c r="G200">
        <f t="shared" ref="G200:G263" si="21">1+G199</f>
        <v>195</v>
      </c>
      <c r="H200" s="1">
        <v>35730</v>
      </c>
      <c r="I200">
        <v>2.8042090000000002</v>
      </c>
      <c r="J200" s="1">
        <v>35898</v>
      </c>
      <c r="K200">
        <v>4.709956</v>
      </c>
      <c r="L200" s="1">
        <v>36201</v>
      </c>
      <c r="M200">
        <v>4.853796</v>
      </c>
      <c r="N200" s="1">
        <v>36703</v>
      </c>
      <c r="O200">
        <v>5.0205109999999999</v>
      </c>
      <c r="P200" s="1">
        <v>36982</v>
      </c>
      <c r="Q200">
        <v>3.1490680000000002</v>
      </c>
      <c r="R200" s="1">
        <v>37509</v>
      </c>
      <c r="S200">
        <v>2.6182799999999999</v>
      </c>
      <c r="T200" s="1">
        <v>37965</v>
      </c>
      <c r="U200">
        <v>3.9230100000000001</v>
      </c>
      <c r="V200" s="1">
        <v>37992</v>
      </c>
      <c r="W200">
        <v>4.2025899999999998</v>
      </c>
      <c r="X200" s="1">
        <v>38714</v>
      </c>
      <c r="Y200">
        <v>3.4545020000000002</v>
      </c>
      <c r="Z200" s="1">
        <v>38773</v>
      </c>
      <c r="AA200">
        <v>2.9358949999999999</v>
      </c>
      <c r="AB200" s="1">
        <v>39193</v>
      </c>
      <c r="AC200">
        <v>3.225168</v>
      </c>
      <c r="AD200" s="1">
        <v>39557</v>
      </c>
      <c r="AE200">
        <v>4.4258689999999996</v>
      </c>
      <c r="AF200" s="1">
        <v>40086</v>
      </c>
      <c r="AG200">
        <v>4.0145150000000003</v>
      </c>
      <c r="AH200" s="1">
        <v>40323</v>
      </c>
      <c r="AI200">
        <v>1.020947</v>
      </c>
      <c r="AJ200" s="1">
        <v>40617</v>
      </c>
      <c r="AK200">
        <v>4.6500389999999996</v>
      </c>
      <c r="AL200" s="1">
        <v>41094</v>
      </c>
      <c r="AM200">
        <v>4.9293750000000003</v>
      </c>
      <c r="AN200" s="1">
        <v>41511</v>
      </c>
      <c r="AO200">
        <v>3.2429450000000002</v>
      </c>
      <c r="AP200" s="1">
        <v>41897</v>
      </c>
      <c r="AQ200">
        <v>3.7403759999999999</v>
      </c>
      <c r="AR200" s="1">
        <v>42096</v>
      </c>
      <c r="AS200">
        <v>4.6094210000000002</v>
      </c>
      <c r="AT200" s="1">
        <v>42716</v>
      </c>
      <c r="AU200">
        <v>3.1383480000000001</v>
      </c>
      <c r="AV200" s="1">
        <v>43091</v>
      </c>
      <c r="AW200">
        <v>4.9905590000000002</v>
      </c>
      <c r="AX200" s="1">
        <v>43139</v>
      </c>
      <c r="AY200">
        <v>3.8916750000000002</v>
      </c>
      <c r="AZ200" s="1">
        <v>43712</v>
      </c>
      <c r="BA200">
        <v>4.8848310000000001</v>
      </c>
      <c r="BB200" s="1">
        <v>43987</v>
      </c>
      <c r="BC200">
        <v>7.1357999999999997</v>
      </c>
      <c r="BD200" s="1">
        <v>44487</v>
      </c>
      <c r="BE200">
        <v>3.1266470000000002</v>
      </c>
      <c r="BF200" s="1">
        <v>44718</v>
      </c>
      <c r="BG200">
        <v>2.4206750000000001</v>
      </c>
      <c r="BH200" s="1">
        <v>45062</v>
      </c>
      <c r="BI200">
        <v>4.1029640000000001</v>
      </c>
      <c r="BJ200" s="1">
        <v>45403</v>
      </c>
      <c r="BK200">
        <v>5.0235399999999997</v>
      </c>
      <c r="BL200" s="1">
        <v>45729</v>
      </c>
      <c r="BM200">
        <v>3.4725259999999998</v>
      </c>
      <c r="BN200" s="1">
        <v>46165</v>
      </c>
      <c r="BO200">
        <v>7.2776350000000001</v>
      </c>
    </row>
    <row r="201" spans="1:67" x14ac:dyDescent="0.35">
      <c r="A201" s="1">
        <v>34821</v>
      </c>
      <c r="B201">
        <v>3.0792299999999999</v>
      </c>
      <c r="C201">
        <f t="shared" si="20"/>
        <v>196</v>
      </c>
      <c r="E201" s="1">
        <v>35263</v>
      </c>
      <c r="F201">
        <v>1.7137789999999999</v>
      </c>
      <c r="G201">
        <f t="shared" si="21"/>
        <v>196</v>
      </c>
      <c r="H201" s="1">
        <v>35551</v>
      </c>
      <c r="I201">
        <v>2.7944879999999999</v>
      </c>
      <c r="J201" s="1">
        <v>35877</v>
      </c>
      <c r="K201">
        <v>4.7084080000000004</v>
      </c>
      <c r="L201" s="1">
        <v>36339</v>
      </c>
      <c r="M201">
        <v>4.8386459999999998</v>
      </c>
      <c r="N201" s="1">
        <v>36645</v>
      </c>
      <c r="O201">
        <v>5.0148700000000002</v>
      </c>
      <c r="P201" s="1">
        <v>37216</v>
      </c>
      <c r="Q201">
        <v>3.1438470000000001</v>
      </c>
      <c r="R201" s="1">
        <v>37353</v>
      </c>
      <c r="S201">
        <v>2.6126749999999999</v>
      </c>
      <c r="T201" s="1">
        <v>37873</v>
      </c>
      <c r="U201">
        <v>3.9040110000000001</v>
      </c>
      <c r="V201" s="1">
        <v>38259</v>
      </c>
      <c r="W201">
        <v>4.1860549999999996</v>
      </c>
      <c r="X201" s="1">
        <v>38391</v>
      </c>
      <c r="Y201">
        <v>3.446091</v>
      </c>
      <c r="Z201" s="1">
        <v>38852</v>
      </c>
      <c r="AA201">
        <v>2.9332029999999998</v>
      </c>
      <c r="AB201" s="1">
        <v>39204</v>
      </c>
      <c r="AC201">
        <v>3.2239429999999998</v>
      </c>
      <c r="AD201" s="1">
        <v>39527</v>
      </c>
      <c r="AE201">
        <v>4.3683969999999999</v>
      </c>
      <c r="AF201" s="1">
        <v>40079</v>
      </c>
      <c r="AG201">
        <v>3.9713240000000001</v>
      </c>
      <c r="AH201" s="1">
        <v>40405</v>
      </c>
      <c r="AI201">
        <v>1.0188630000000001</v>
      </c>
      <c r="AJ201" s="1">
        <v>40568</v>
      </c>
      <c r="AK201">
        <v>4.6484430000000003</v>
      </c>
      <c r="AL201" s="1">
        <v>41208</v>
      </c>
      <c r="AM201">
        <v>4.8298389999999998</v>
      </c>
      <c r="AN201" s="1">
        <v>41608</v>
      </c>
      <c r="AO201">
        <v>3.2330000000000001</v>
      </c>
      <c r="AP201" s="1">
        <v>41730</v>
      </c>
      <c r="AQ201">
        <v>3.6913200000000002</v>
      </c>
      <c r="AR201" s="1">
        <v>42165</v>
      </c>
      <c r="AS201">
        <v>4.559088</v>
      </c>
      <c r="AT201" s="1">
        <v>42395</v>
      </c>
      <c r="AU201">
        <v>3.1267939999999999</v>
      </c>
      <c r="AV201" s="1">
        <v>42947</v>
      </c>
      <c r="AW201">
        <v>4.9146900000000002</v>
      </c>
      <c r="AX201" s="1">
        <v>43230</v>
      </c>
      <c r="AY201">
        <v>3.7897050000000001</v>
      </c>
      <c r="AZ201" s="1">
        <v>43484</v>
      </c>
      <c r="BA201">
        <v>4.8507030000000002</v>
      </c>
      <c r="BB201" s="1">
        <v>43991</v>
      </c>
      <c r="BC201">
        <v>7.078557</v>
      </c>
      <c r="BD201" s="1">
        <v>44557</v>
      </c>
      <c r="BE201">
        <v>3.1205059999999998</v>
      </c>
      <c r="BF201" s="1">
        <v>44825</v>
      </c>
      <c r="BG201">
        <v>2.4159380000000001</v>
      </c>
      <c r="BH201" s="1">
        <v>44950</v>
      </c>
      <c r="BI201">
        <v>4.0394119999999996</v>
      </c>
      <c r="BJ201" s="1">
        <v>45456</v>
      </c>
      <c r="BK201">
        <v>4.9556040000000001</v>
      </c>
      <c r="BL201" s="1">
        <v>45701</v>
      </c>
      <c r="BM201">
        <v>3.446558</v>
      </c>
      <c r="BN201" s="1">
        <v>46178</v>
      </c>
      <c r="BO201">
        <v>7.4113509999999998</v>
      </c>
    </row>
    <row r="202" spans="1:67" x14ac:dyDescent="0.35">
      <c r="A202" s="1">
        <v>34870</v>
      </c>
      <c r="B202">
        <v>3.0704530000000001</v>
      </c>
      <c r="C202">
        <f t="shared" si="20"/>
        <v>197</v>
      </c>
      <c r="E202" s="1">
        <v>35236</v>
      </c>
      <c r="F202">
        <v>1.7114</v>
      </c>
      <c r="G202">
        <f t="shared" si="21"/>
        <v>197</v>
      </c>
      <c r="H202" s="1">
        <v>35762</v>
      </c>
      <c r="I202">
        <v>2.7551079999999999</v>
      </c>
      <c r="J202" s="1">
        <v>36131</v>
      </c>
      <c r="K202">
        <v>4.6837600000000004</v>
      </c>
      <c r="L202" s="1">
        <v>36401</v>
      </c>
      <c r="M202">
        <v>4.8317699999999997</v>
      </c>
      <c r="N202" s="1">
        <v>36793</v>
      </c>
      <c r="O202">
        <v>4.9145760000000003</v>
      </c>
      <c r="P202" s="1">
        <v>37020</v>
      </c>
      <c r="Q202">
        <v>3.1413359999999999</v>
      </c>
      <c r="R202" s="1">
        <v>37512</v>
      </c>
      <c r="S202">
        <v>2.5966589999999998</v>
      </c>
      <c r="T202" s="1">
        <v>37660</v>
      </c>
      <c r="U202">
        <v>3.870117</v>
      </c>
      <c r="V202" s="1">
        <v>38092</v>
      </c>
      <c r="W202">
        <v>4.1602690000000004</v>
      </c>
      <c r="X202" s="1">
        <v>38512</v>
      </c>
      <c r="Y202">
        <v>3.444115</v>
      </c>
      <c r="Z202" s="1">
        <v>38745</v>
      </c>
      <c r="AA202">
        <v>2.9316650000000002</v>
      </c>
      <c r="AB202" s="1">
        <v>39170</v>
      </c>
      <c r="AC202">
        <v>3.2200060000000001</v>
      </c>
      <c r="AD202" s="1">
        <v>39623</v>
      </c>
      <c r="AE202">
        <v>4.3452159999999997</v>
      </c>
      <c r="AF202" s="1">
        <v>40034</v>
      </c>
      <c r="AG202">
        <v>3.9455010000000001</v>
      </c>
      <c r="AH202" s="1">
        <v>40519</v>
      </c>
      <c r="AI202">
        <v>1.0080450000000001</v>
      </c>
      <c r="AJ202" s="1">
        <v>40624</v>
      </c>
      <c r="AK202">
        <v>4.5921640000000004</v>
      </c>
      <c r="AL202" s="1">
        <v>40930</v>
      </c>
      <c r="AM202">
        <v>4.7708719999999998</v>
      </c>
      <c r="AN202" s="1">
        <v>41427</v>
      </c>
      <c r="AO202">
        <v>3.21915</v>
      </c>
      <c r="AP202" s="1">
        <v>41975</v>
      </c>
      <c r="AQ202">
        <v>3.620892</v>
      </c>
      <c r="AR202" s="1">
        <v>42053</v>
      </c>
      <c r="AS202">
        <v>4.5313150000000002</v>
      </c>
      <c r="AT202" s="1">
        <v>42715</v>
      </c>
      <c r="AU202">
        <v>3.118773</v>
      </c>
      <c r="AV202" s="1">
        <v>43041</v>
      </c>
      <c r="AW202">
        <v>4.8704400000000003</v>
      </c>
      <c r="AX202" s="1">
        <v>43348</v>
      </c>
      <c r="AY202">
        <v>3.7885970000000002</v>
      </c>
      <c r="AZ202" s="1">
        <v>43477</v>
      </c>
      <c r="BA202">
        <v>4.8160290000000003</v>
      </c>
      <c r="BB202" s="1">
        <v>43913</v>
      </c>
      <c r="BC202">
        <v>7.0475089999999998</v>
      </c>
      <c r="BD202" s="1">
        <v>44353</v>
      </c>
      <c r="BE202">
        <v>3.119294</v>
      </c>
      <c r="BF202" s="1">
        <v>44638</v>
      </c>
      <c r="BG202">
        <v>2.4058899999999999</v>
      </c>
      <c r="BH202" s="1">
        <v>45167</v>
      </c>
      <c r="BI202">
        <v>4.0158909999999999</v>
      </c>
      <c r="BJ202" s="1">
        <v>45480</v>
      </c>
      <c r="BK202">
        <v>4.9542780000000004</v>
      </c>
      <c r="BL202" s="1">
        <v>45669</v>
      </c>
      <c r="BM202">
        <v>3.3634149999999998</v>
      </c>
      <c r="BN202" s="1">
        <v>46164</v>
      </c>
      <c r="BO202">
        <v>7.5199069999999999</v>
      </c>
    </row>
    <row r="203" spans="1:67" x14ac:dyDescent="0.35">
      <c r="A203" s="1">
        <v>34873</v>
      </c>
      <c r="B203">
        <v>3.0236420000000002</v>
      </c>
      <c r="C203">
        <f t="shared" si="20"/>
        <v>198</v>
      </c>
      <c r="E203" s="1">
        <v>35243</v>
      </c>
      <c r="F203">
        <v>1.699492</v>
      </c>
      <c r="G203">
        <f t="shared" si="21"/>
        <v>198</v>
      </c>
      <c r="H203" s="1">
        <v>35534</v>
      </c>
      <c r="I203">
        <v>2.7303009999999999</v>
      </c>
      <c r="J203" s="1">
        <v>36058</v>
      </c>
      <c r="K203">
        <v>4.6821719999999996</v>
      </c>
      <c r="L203" s="1">
        <v>36402</v>
      </c>
      <c r="M203">
        <v>4.7821199999999999</v>
      </c>
      <c r="N203" s="1">
        <v>36882</v>
      </c>
      <c r="O203">
        <v>4.8435300000000003</v>
      </c>
      <c r="P203" s="1">
        <v>36971</v>
      </c>
      <c r="Q203">
        <v>3.1206019999999999</v>
      </c>
      <c r="R203" s="1">
        <v>37346</v>
      </c>
      <c r="S203">
        <v>2.5723470000000002</v>
      </c>
      <c r="T203" s="1">
        <v>37773</v>
      </c>
      <c r="U203">
        <v>3.869983</v>
      </c>
      <c r="V203" s="1">
        <v>38165</v>
      </c>
      <c r="W203">
        <v>4.1549860000000001</v>
      </c>
      <c r="X203" s="1">
        <v>38390</v>
      </c>
      <c r="Y203">
        <v>3.4309219999999998</v>
      </c>
      <c r="Z203" s="1">
        <v>38776</v>
      </c>
      <c r="AA203">
        <v>2.9009450000000001</v>
      </c>
      <c r="AB203" s="1">
        <v>39322</v>
      </c>
      <c r="AC203">
        <v>3.1867030000000001</v>
      </c>
      <c r="AD203" s="1">
        <v>39757</v>
      </c>
      <c r="AE203">
        <v>4.3092889999999997</v>
      </c>
      <c r="AF203" s="1">
        <v>40102</v>
      </c>
      <c r="AG203">
        <v>3.9255390000000001</v>
      </c>
      <c r="AH203" s="1">
        <v>40190</v>
      </c>
      <c r="AI203">
        <v>1.002008</v>
      </c>
      <c r="AJ203" s="1">
        <v>40556</v>
      </c>
      <c r="AK203">
        <v>4.5211550000000003</v>
      </c>
      <c r="AL203" s="1">
        <v>41162</v>
      </c>
      <c r="AM203">
        <v>4.7544060000000004</v>
      </c>
      <c r="AN203" s="1">
        <v>41429</v>
      </c>
      <c r="AO203">
        <v>3.162366</v>
      </c>
      <c r="AP203" s="1">
        <v>41753</v>
      </c>
      <c r="AQ203">
        <v>3.6135519999999999</v>
      </c>
      <c r="AR203" s="1">
        <v>42109</v>
      </c>
      <c r="AS203">
        <v>4.5197419999999999</v>
      </c>
      <c r="AT203" s="1">
        <v>42475</v>
      </c>
      <c r="AU203">
        <v>3.108689</v>
      </c>
      <c r="AV203" s="1">
        <v>43073</v>
      </c>
      <c r="AW203">
        <v>4.7991099999999998</v>
      </c>
      <c r="AX203" s="1">
        <v>43151</v>
      </c>
      <c r="AY203">
        <v>3.770499</v>
      </c>
      <c r="AZ203" s="1">
        <v>43471</v>
      </c>
      <c r="BA203">
        <v>4.8106280000000003</v>
      </c>
      <c r="BB203" s="1">
        <v>43890</v>
      </c>
      <c r="BC203">
        <v>7.0189899999999996</v>
      </c>
      <c r="BD203" s="1">
        <v>44370</v>
      </c>
      <c r="BE203">
        <v>3.0875949999999999</v>
      </c>
      <c r="BF203" s="1">
        <v>44639</v>
      </c>
      <c r="BG203">
        <v>2.3780000000000001</v>
      </c>
      <c r="BH203" s="1">
        <v>45245</v>
      </c>
      <c r="BI203">
        <v>4.0118739999999997</v>
      </c>
      <c r="BJ203" s="1">
        <v>45640</v>
      </c>
      <c r="BK203">
        <v>4.9446430000000001</v>
      </c>
      <c r="BL203" s="1">
        <v>45983</v>
      </c>
      <c r="BM203">
        <v>3.3474219999999999</v>
      </c>
      <c r="BN203" s="1">
        <v>46115</v>
      </c>
      <c r="BO203">
        <v>7.6506860000000003</v>
      </c>
    </row>
    <row r="204" spans="1:67" x14ac:dyDescent="0.35">
      <c r="A204" s="1">
        <v>34859</v>
      </c>
      <c r="B204">
        <v>3.0122930000000001</v>
      </c>
      <c r="C204">
        <f t="shared" si="20"/>
        <v>199</v>
      </c>
      <c r="E204" s="1">
        <v>35090</v>
      </c>
      <c r="F204">
        <v>1.6967680000000001</v>
      </c>
      <c r="G204">
        <f t="shared" si="21"/>
        <v>199</v>
      </c>
      <c r="H204" s="1">
        <v>35786</v>
      </c>
      <c r="I204">
        <v>2.7100040000000001</v>
      </c>
      <c r="J204" s="1">
        <v>36033</v>
      </c>
      <c r="K204">
        <v>4.6692650000000002</v>
      </c>
      <c r="L204" s="1">
        <v>36329</v>
      </c>
      <c r="M204">
        <v>4.7643899999999997</v>
      </c>
      <c r="N204" s="1">
        <v>36762</v>
      </c>
      <c r="O204">
        <v>4.7653780000000001</v>
      </c>
      <c r="P204" s="1">
        <v>36930</v>
      </c>
      <c r="Q204">
        <v>3.0638079999999999</v>
      </c>
      <c r="R204" s="1">
        <v>37428</v>
      </c>
      <c r="S204">
        <v>2.553906</v>
      </c>
      <c r="T204" s="1">
        <v>37704</v>
      </c>
      <c r="U204">
        <v>3.8094610000000002</v>
      </c>
      <c r="V204" s="1">
        <v>37993</v>
      </c>
      <c r="W204">
        <v>4.1088880000000003</v>
      </c>
      <c r="X204" s="1">
        <v>38704</v>
      </c>
      <c r="Y204">
        <v>3.4046569999999998</v>
      </c>
      <c r="Z204" s="1">
        <v>38755</v>
      </c>
      <c r="AA204">
        <v>2.890272</v>
      </c>
      <c r="AB204" s="1">
        <v>39377</v>
      </c>
      <c r="AC204">
        <v>3.1711130000000001</v>
      </c>
      <c r="AD204" s="1">
        <v>39777</v>
      </c>
      <c r="AE204">
        <v>4.2687270000000002</v>
      </c>
      <c r="AF204" s="1">
        <v>39923</v>
      </c>
      <c r="AG204">
        <v>3.9143729999999999</v>
      </c>
      <c r="AH204" s="1">
        <v>40406</v>
      </c>
      <c r="AI204">
        <v>0.99152569999999995</v>
      </c>
      <c r="AJ204" s="1">
        <v>40768</v>
      </c>
      <c r="AK204">
        <v>4.5173750000000004</v>
      </c>
      <c r="AL204" s="1">
        <v>41144</v>
      </c>
      <c r="AM204">
        <v>4.7525820000000003</v>
      </c>
      <c r="AN204" s="1">
        <v>41561</v>
      </c>
      <c r="AO204">
        <v>3.160847</v>
      </c>
      <c r="AP204" s="1">
        <v>41876</v>
      </c>
      <c r="AQ204">
        <v>3.6010010000000001</v>
      </c>
      <c r="AR204" s="1">
        <v>42141</v>
      </c>
      <c r="AS204">
        <v>4.4270940000000003</v>
      </c>
      <c r="AT204" s="1">
        <v>42675</v>
      </c>
      <c r="AU204">
        <v>3.107119</v>
      </c>
      <c r="AV204" s="1">
        <v>42961</v>
      </c>
      <c r="AW204">
        <v>4.7865159999999998</v>
      </c>
      <c r="AX204" s="1">
        <v>43395</v>
      </c>
      <c r="AY204">
        <v>3.7682129999999998</v>
      </c>
      <c r="AZ204" s="1">
        <v>43634</v>
      </c>
      <c r="BA204">
        <v>4.7808580000000003</v>
      </c>
      <c r="BB204" s="1">
        <v>44118</v>
      </c>
      <c r="BC204">
        <v>6.8830330000000002</v>
      </c>
      <c r="BD204" s="1">
        <v>44488</v>
      </c>
      <c r="BE204">
        <v>3.0639639999999999</v>
      </c>
      <c r="BF204" s="1">
        <v>44914</v>
      </c>
      <c r="BG204">
        <v>2.3678900000000001</v>
      </c>
      <c r="BH204" s="1">
        <v>45136</v>
      </c>
      <c r="BI204">
        <v>4.0012280000000002</v>
      </c>
      <c r="BJ204" s="1">
        <v>45620</v>
      </c>
      <c r="BK204">
        <v>4.9102329999999998</v>
      </c>
      <c r="BL204" s="1">
        <v>45928</v>
      </c>
      <c r="BM204">
        <v>3.2590530000000002</v>
      </c>
      <c r="BN204" s="1">
        <v>46039</v>
      </c>
      <c r="BO204">
        <v>7.7332559999999999</v>
      </c>
    </row>
    <row r="205" spans="1:67" x14ac:dyDescent="0.35">
      <c r="A205" s="1">
        <v>34865</v>
      </c>
      <c r="B205">
        <v>3.0122930000000001</v>
      </c>
      <c r="C205">
        <f t="shared" si="20"/>
        <v>200</v>
      </c>
      <c r="E205" s="1">
        <v>35235</v>
      </c>
      <c r="F205">
        <v>1.6922729999999999</v>
      </c>
      <c r="G205">
        <f t="shared" si="21"/>
        <v>200</v>
      </c>
      <c r="H205" s="1">
        <v>35568</v>
      </c>
      <c r="I205">
        <v>2.6873779999999998</v>
      </c>
      <c r="J205" s="1">
        <v>35895</v>
      </c>
      <c r="K205">
        <v>4.654274</v>
      </c>
      <c r="L205" s="1">
        <v>36193</v>
      </c>
      <c r="M205">
        <v>4.7551959999999998</v>
      </c>
      <c r="N205" s="1">
        <v>36545</v>
      </c>
      <c r="O205">
        <v>4.704072</v>
      </c>
      <c r="P205" s="1">
        <v>36927</v>
      </c>
      <c r="Q205">
        <v>3.0603379999999998</v>
      </c>
      <c r="R205" s="1">
        <v>37354</v>
      </c>
      <c r="S205">
        <v>2.4920930000000001</v>
      </c>
      <c r="T205" s="1">
        <v>37966</v>
      </c>
      <c r="U205">
        <v>3.7527300000000001</v>
      </c>
      <c r="V205" s="1">
        <v>38077</v>
      </c>
      <c r="W205">
        <v>4.0912940000000004</v>
      </c>
      <c r="X205" s="1">
        <v>38389</v>
      </c>
      <c r="Y205">
        <v>3.3537849999999998</v>
      </c>
      <c r="Z205" s="1">
        <v>38778</v>
      </c>
      <c r="AA205">
        <v>2.8700399999999999</v>
      </c>
      <c r="AB205" s="1">
        <v>39146</v>
      </c>
      <c r="AC205">
        <v>3.1476730000000002</v>
      </c>
      <c r="AD205" s="1">
        <v>39549</v>
      </c>
      <c r="AE205">
        <v>4.2449399999999997</v>
      </c>
      <c r="AF205" s="1">
        <v>39960</v>
      </c>
      <c r="AG205">
        <v>3.9008579999999999</v>
      </c>
      <c r="AH205" s="1">
        <v>40393</v>
      </c>
      <c r="AI205">
        <v>0.98463400000000001</v>
      </c>
      <c r="AJ205" s="1">
        <v>40576</v>
      </c>
      <c r="AK205">
        <v>4.5091419999999998</v>
      </c>
      <c r="AL205" s="1">
        <v>41009</v>
      </c>
      <c r="AM205">
        <v>4.7327880000000002</v>
      </c>
      <c r="AN205" s="1">
        <v>41290</v>
      </c>
      <c r="AO205">
        <v>3.1402999999999999</v>
      </c>
      <c r="AP205" s="1">
        <v>41659</v>
      </c>
      <c r="AQ205">
        <v>3.5683379999999998</v>
      </c>
      <c r="AR205" s="1">
        <v>42113</v>
      </c>
      <c r="AS205">
        <v>4.4261290000000004</v>
      </c>
      <c r="AT205" s="1">
        <v>42674</v>
      </c>
      <c r="AU205">
        <v>3.1023320000000001</v>
      </c>
      <c r="AV205" s="1">
        <v>43006</v>
      </c>
      <c r="AW205">
        <v>4.7692310000000004</v>
      </c>
      <c r="AX205" s="1">
        <v>43148</v>
      </c>
      <c r="AY205">
        <v>3.7594630000000002</v>
      </c>
      <c r="AZ205" s="1">
        <v>43771</v>
      </c>
      <c r="BA205">
        <v>4.7721220000000004</v>
      </c>
      <c r="BB205" s="1">
        <v>44103</v>
      </c>
      <c r="BC205">
        <v>6.7136550000000002</v>
      </c>
      <c r="BD205" s="1">
        <v>44349</v>
      </c>
      <c r="BE205">
        <v>3.062675</v>
      </c>
      <c r="BF205" s="1">
        <v>44783</v>
      </c>
      <c r="BG205">
        <v>2.348786</v>
      </c>
      <c r="BH205" s="1">
        <v>45162</v>
      </c>
      <c r="BI205">
        <v>3.913354</v>
      </c>
      <c r="BJ205" s="1">
        <v>45554</v>
      </c>
      <c r="BK205">
        <v>4.8816670000000002</v>
      </c>
      <c r="BL205" s="1">
        <v>45670</v>
      </c>
      <c r="BM205">
        <v>3.1816650000000002</v>
      </c>
      <c r="BN205" s="1">
        <v>46133</v>
      </c>
      <c r="BO205">
        <v>7.8435649999999999</v>
      </c>
    </row>
    <row r="206" spans="1:67" x14ac:dyDescent="0.35">
      <c r="A206" s="1">
        <v>34868</v>
      </c>
      <c r="B206">
        <v>2.9963570000000002</v>
      </c>
      <c r="C206">
        <f t="shared" si="20"/>
        <v>201</v>
      </c>
      <c r="E206" s="1">
        <v>35123</v>
      </c>
      <c r="F206">
        <v>1.6779740000000001</v>
      </c>
      <c r="G206">
        <f t="shared" si="21"/>
        <v>201</v>
      </c>
      <c r="H206" s="1">
        <v>35705</v>
      </c>
      <c r="I206">
        <v>2.6693229999999999</v>
      </c>
      <c r="J206" s="1">
        <v>35893</v>
      </c>
      <c r="K206">
        <v>4.6466900000000004</v>
      </c>
      <c r="L206" s="1">
        <v>36229</v>
      </c>
      <c r="M206">
        <v>4.7468190000000003</v>
      </c>
      <c r="N206" s="1">
        <v>36702</v>
      </c>
      <c r="O206">
        <v>4.6821780000000004</v>
      </c>
      <c r="P206" s="1">
        <v>37130</v>
      </c>
      <c r="Q206">
        <v>3.0600589999999999</v>
      </c>
      <c r="R206" s="1">
        <v>37347</v>
      </c>
      <c r="S206">
        <v>2.4699239999999998</v>
      </c>
      <c r="T206" s="1">
        <v>37883</v>
      </c>
      <c r="U206">
        <v>3.750794</v>
      </c>
      <c r="V206" s="1">
        <v>38017</v>
      </c>
      <c r="W206">
        <v>4.0623849999999999</v>
      </c>
      <c r="X206" s="1">
        <v>38405</v>
      </c>
      <c r="Y206">
        <v>3.3347310000000001</v>
      </c>
      <c r="Z206" s="1">
        <v>38771</v>
      </c>
      <c r="AA206">
        <v>2.868897</v>
      </c>
      <c r="AB206" s="1">
        <v>39403</v>
      </c>
      <c r="AC206">
        <v>3.129928</v>
      </c>
      <c r="AD206" s="1">
        <v>39550</v>
      </c>
      <c r="AE206">
        <v>4.1566530000000004</v>
      </c>
      <c r="AF206" s="1">
        <v>39965</v>
      </c>
      <c r="AG206">
        <v>3.8318240000000001</v>
      </c>
      <c r="AH206" s="1">
        <v>40408</v>
      </c>
      <c r="AI206">
        <v>0.97915289999999999</v>
      </c>
      <c r="AJ206" s="1">
        <v>40817</v>
      </c>
      <c r="AK206">
        <v>4.5028940000000004</v>
      </c>
      <c r="AL206" s="1">
        <v>41198</v>
      </c>
      <c r="AM206">
        <v>4.6786380000000003</v>
      </c>
      <c r="AN206" s="1">
        <v>41461</v>
      </c>
      <c r="AO206">
        <v>3.1195979999999999</v>
      </c>
      <c r="AP206" s="1">
        <v>41965</v>
      </c>
      <c r="AQ206">
        <v>3.4044189999999999</v>
      </c>
      <c r="AR206" s="1">
        <v>42315</v>
      </c>
      <c r="AS206">
        <v>4.4114690000000003</v>
      </c>
      <c r="AT206" s="1">
        <v>42681</v>
      </c>
      <c r="AU206">
        <v>3.1006279999999999</v>
      </c>
      <c r="AV206" s="1">
        <v>42760</v>
      </c>
      <c r="AW206">
        <v>4.6215659999999996</v>
      </c>
      <c r="AX206" s="1">
        <v>43110</v>
      </c>
      <c r="AY206">
        <v>3.7212480000000001</v>
      </c>
      <c r="AZ206" s="1">
        <v>43671</v>
      </c>
      <c r="BA206">
        <v>4.7666959999999996</v>
      </c>
      <c r="BB206" s="1">
        <v>44035</v>
      </c>
      <c r="BC206">
        <v>6.7110859999999999</v>
      </c>
      <c r="BD206" s="1">
        <v>44420</v>
      </c>
      <c r="BE206">
        <v>3.0587119999999999</v>
      </c>
      <c r="BF206" s="1">
        <v>44646</v>
      </c>
      <c r="BG206">
        <v>2.3179780000000001</v>
      </c>
      <c r="BH206" s="1">
        <v>45137</v>
      </c>
      <c r="BI206">
        <v>3.9000319999999999</v>
      </c>
      <c r="BJ206" s="1">
        <v>45295</v>
      </c>
      <c r="BK206">
        <v>4.8602780000000001</v>
      </c>
      <c r="BL206" s="1">
        <v>45946</v>
      </c>
      <c r="BM206">
        <v>3.138582</v>
      </c>
      <c r="BN206" s="1">
        <v>46107</v>
      </c>
      <c r="BO206">
        <v>7.897634</v>
      </c>
    </row>
    <row r="207" spans="1:67" x14ac:dyDescent="0.35">
      <c r="A207" s="1">
        <v>35051</v>
      </c>
      <c r="B207">
        <v>2.9409900000000002</v>
      </c>
      <c r="C207">
        <f t="shared" si="20"/>
        <v>202</v>
      </c>
      <c r="E207" s="1">
        <v>35122</v>
      </c>
      <c r="F207">
        <v>1.6642440000000001</v>
      </c>
      <c r="G207">
        <f t="shared" si="21"/>
        <v>202</v>
      </c>
      <c r="H207" s="1">
        <v>35512</v>
      </c>
      <c r="I207">
        <v>2.624339</v>
      </c>
      <c r="J207" s="1">
        <v>35920</v>
      </c>
      <c r="K207">
        <v>4.5734779999999997</v>
      </c>
      <c r="L207" s="1">
        <v>36173</v>
      </c>
      <c r="M207">
        <v>4.7467499999999996</v>
      </c>
      <c r="N207" s="1">
        <v>36611</v>
      </c>
      <c r="O207">
        <v>4.6557839999999997</v>
      </c>
      <c r="P207" s="1">
        <v>37093</v>
      </c>
      <c r="Q207">
        <v>3.0420280000000002</v>
      </c>
      <c r="R207" s="1">
        <v>37420</v>
      </c>
      <c r="S207">
        <v>2.454297</v>
      </c>
      <c r="T207" s="1">
        <v>37783</v>
      </c>
      <c r="U207">
        <v>3.717905</v>
      </c>
      <c r="V207" s="1">
        <v>38221</v>
      </c>
      <c r="W207">
        <v>4.0286289999999996</v>
      </c>
      <c r="X207" s="1">
        <v>38619</v>
      </c>
      <c r="Y207">
        <v>3.3313619999999999</v>
      </c>
      <c r="Z207" s="1">
        <v>39079</v>
      </c>
      <c r="AA207">
        <v>2.8352560000000002</v>
      </c>
      <c r="AB207" s="1">
        <v>39288</v>
      </c>
      <c r="AC207">
        <v>3.1181760000000001</v>
      </c>
      <c r="AD207" s="1">
        <v>39528</v>
      </c>
      <c r="AE207">
        <v>4.1164930000000002</v>
      </c>
      <c r="AF207" s="1">
        <v>39843</v>
      </c>
      <c r="AG207">
        <v>3.800427</v>
      </c>
      <c r="AH207" s="1">
        <v>40397</v>
      </c>
      <c r="AI207">
        <v>0.97135530000000003</v>
      </c>
      <c r="AJ207" s="1">
        <v>40590</v>
      </c>
      <c r="AK207">
        <v>4.5002089999999999</v>
      </c>
      <c r="AL207" s="1">
        <v>41022</v>
      </c>
      <c r="AM207">
        <v>4.6619989999999998</v>
      </c>
      <c r="AN207" s="1">
        <v>41435</v>
      </c>
      <c r="AO207">
        <v>3.1183339999999999</v>
      </c>
      <c r="AP207" s="1">
        <v>41731</v>
      </c>
      <c r="AQ207">
        <v>3.3174760000000001</v>
      </c>
      <c r="AR207" s="1">
        <v>42081</v>
      </c>
      <c r="AS207">
        <v>4.376798</v>
      </c>
      <c r="AT207" s="1">
        <v>42673</v>
      </c>
      <c r="AU207">
        <v>3.0937299999999999</v>
      </c>
      <c r="AV207" s="1">
        <v>43074</v>
      </c>
      <c r="AW207">
        <v>4.5877749999999997</v>
      </c>
      <c r="AX207" s="1">
        <v>43118</v>
      </c>
      <c r="AY207">
        <v>3.710591</v>
      </c>
      <c r="AZ207" s="1">
        <v>43623</v>
      </c>
      <c r="BA207">
        <v>4.6842709999999999</v>
      </c>
      <c r="BB207" s="1">
        <v>44104</v>
      </c>
      <c r="BC207">
        <v>6.5212380000000003</v>
      </c>
      <c r="BD207" s="1">
        <v>44421</v>
      </c>
      <c r="BE207">
        <v>3.0308959999999998</v>
      </c>
      <c r="BF207" s="1">
        <v>44827</v>
      </c>
      <c r="BG207">
        <v>2.3169900000000001</v>
      </c>
      <c r="BH207" s="1">
        <v>44988</v>
      </c>
      <c r="BI207">
        <v>3.8962370000000002</v>
      </c>
      <c r="BJ207" s="1">
        <v>45490</v>
      </c>
      <c r="BK207">
        <v>4.8066870000000002</v>
      </c>
      <c r="BL207" s="1">
        <v>45730</v>
      </c>
      <c r="BM207">
        <v>3.1071089999999999</v>
      </c>
      <c r="BN207" s="1">
        <v>46103</v>
      </c>
      <c r="BO207">
        <v>7.9525290000000002</v>
      </c>
    </row>
    <row r="208" spans="1:67" x14ac:dyDescent="0.35">
      <c r="A208" s="1">
        <v>34866</v>
      </c>
      <c r="B208">
        <v>2.9257300000000002</v>
      </c>
      <c r="C208">
        <f t="shared" si="20"/>
        <v>203</v>
      </c>
      <c r="E208" s="1">
        <v>35126</v>
      </c>
      <c r="F208">
        <v>1.6518219999999999</v>
      </c>
      <c r="G208">
        <f t="shared" si="21"/>
        <v>203</v>
      </c>
      <c r="H208" s="1">
        <v>35552</v>
      </c>
      <c r="I208">
        <v>2.5798890000000001</v>
      </c>
      <c r="J208" s="1">
        <v>36018</v>
      </c>
      <c r="K208">
        <v>4.5703250000000004</v>
      </c>
      <c r="L208" s="1">
        <v>36271</v>
      </c>
      <c r="M208">
        <v>4.7301000000000002</v>
      </c>
      <c r="N208" s="1">
        <v>36704</v>
      </c>
      <c r="O208">
        <v>4.6457470000000001</v>
      </c>
      <c r="P208" s="1">
        <v>37244</v>
      </c>
      <c r="Q208">
        <v>2.990246</v>
      </c>
      <c r="R208" s="1">
        <v>37399</v>
      </c>
      <c r="S208">
        <v>2.435368</v>
      </c>
      <c r="T208" s="1">
        <v>37978</v>
      </c>
      <c r="U208">
        <v>3.6952929999999999</v>
      </c>
      <c r="V208" s="1">
        <v>38237</v>
      </c>
      <c r="W208">
        <v>4.0251989999999997</v>
      </c>
      <c r="X208" s="1">
        <v>38601</v>
      </c>
      <c r="Y208">
        <v>3.3041390000000002</v>
      </c>
      <c r="Z208" s="1">
        <v>39010</v>
      </c>
      <c r="AA208">
        <v>2.8337189999999999</v>
      </c>
      <c r="AB208" s="1">
        <v>39124</v>
      </c>
      <c r="AC208">
        <v>3.0382889999999998</v>
      </c>
      <c r="AD208" s="1">
        <v>39786</v>
      </c>
      <c r="AE208">
        <v>4.0989329999999997</v>
      </c>
      <c r="AF208" s="1">
        <v>40165</v>
      </c>
      <c r="AG208">
        <v>3.7703259999999998</v>
      </c>
      <c r="AH208" s="1">
        <v>40409</v>
      </c>
      <c r="AI208">
        <v>0.96945689999999995</v>
      </c>
      <c r="AJ208" s="1">
        <v>40654</v>
      </c>
      <c r="AK208">
        <v>4.4868480000000002</v>
      </c>
      <c r="AL208" s="1">
        <v>40974</v>
      </c>
      <c r="AM208">
        <v>4.655627</v>
      </c>
      <c r="AN208" s="1">
        <v>41569</v>
      </c>
      <c r="AO208">
        <v>3.1053730000000002</v>
      </c>
      <c r="AP208" s="1">
        <v>41877</v>
      </c>
      <c r="AQ208">
        <v>3.2645940000000002</v>
      </c>
      <c r="AR208" s="1">
        <v>42092</v>
      </c>
      <c r="AS208">
        <v>4.2513959999999997</v>
      </c>
      <c r="AT208" s="1">
        <v>42428</v>
      </c>
      <c r="AU208">
        <v>3.0812179999999998</v>
      </c>
      <c r="AV208" s="1">
        <v>42880</v>
      </c>
      <c r="AW208">
        <v>4.5855319999999997</v>
      </c>
      <c r="AX208" s="1">
        <v>43394</v>
      </c>
      <c r="AY208">
        <v>3.7092390000000002</v>
      </c>
      <c r="AZ208" s="1">
        <v>43609</v>
      </c>
      <c r="BA208">
        <v>4.6407290000000003</v>
      </c>
      <c r="BB208" s="1">
        <v>44016</v>
      </c>
      <c r="BC208">
        <v>6.4831620000000001</v>
      </c>
      <c r="BD208" s="1">
        <v>44228</v>
      </c>
      <c r="BE208">
        <v>3.0298639999999999</v>
      </c>
      <c r="BF208" s="1">
        <v>44829</v>
      </c>
      <c r="BG208">
        <v>2.2499980000000002</v>
      </c>
      <c r="BH208" s="1">
        <v>44999</v>
      </c>
      <c r="BI208">
        <v>3.8865599999999998</v>
      </c>
      <c r="BJ208" s="1">
        <v>45296</v>
      </c>
      <c r="BK208">
        <v>4.7635009999999998</v>
      </c>
      <c r="BL208" s="1">
        <v>45867</v>
      </c>
      <c r="BM208">
        <v>3.0855939999999999</v>
      </c>
      <c r="BN208" s="1">
        <v>46108</v>
      </c>
      <c r="BO208">
        <v>8.1115729999999999</v>
      </c>
    </row>
    <row r="209" spans="1:67" x14ac:dyDescent="0.35">
      <c r="A209" s="1">
        <v>35013</v>
      </c>
      <c r="B209">
        <v>2.9134440000000001</v>
      </c>
      <c r="C209">
        <f t="shared" si="20"/>
        <v>204</v>
      </c>
      <c r="E209" s="1">
        <v>35313</v>
      </c>
      <c r="F209">
        <v>1.647545</v>
      </c>
      <c r="G209">
        <f t="shared" si="21"/>
        <v>204</v>
      </c>
      <c r="H209" s="1">
        <v>35709</v>
      </c>
      <c r="I209">
        <v>2.5425230000000001</v>
      </c>
      <c r="J209" s="1">
        <v>35878</v>
      </c>
      <c r="K209">
        <v>4.5421699999999996</v>
      </c>
      <c r="L209" s="1">
        <v>36218</v>
      </c>
      <c r="M209">
        <v>4.6921569999999999</v>
      </c>
      <c r="N209" s="1">
        <v>36782</v>
      </c>
      <c r="O209">
        <v>4.623602</v>
      </c>
      <c r="P209" s="1">
        <v>37094</v>
      </c>
      <c r="Q209">
        <v>2.9824229999999998</v>
      </c>
      <c r="R209" s="1">
        <v>37599</v>
      </c>
      <c r="S209">
        <v>2.4106429999999999</v>
      </c>
      <c r="T209" s="1">
        <v>37669</v>
      </c>
      <c r="U209">
        <v>3.6697920000000002</v>
      </c>
      <c r="V209" s="1">
        <v>38008</v>
      </c>
      <c r="W209">
        <v>3.9953750000000001</v>
      </c>
      <c r="X209" s="1">
        <v>38622</v>
      </c>
      <c r="Y209">
        <v>3.2859959999999999</v>
      </c>
      <c r="Z209" s="1">
        <v>38774</v>
      </c>
      <c r="AA209">
        <v>2.8273609999999998</v>
      </c>
      <c r="AB209" s="1">
        <v>39301</v>
      </c>
      <c r="AC209">
        <v>3.0358079999999998</v>
      </c>
      <c r="AD209" s="1">
        <v>39691</v>
      </c>
      <c r="AE209">
        <v>4.0818630000000002</v>
      </c>
      <c r="AF209" s="1">
        <v>40041</v>
      </c>
      <c r="AG209">
        <v>3.767474</v>
      </c>
      <c r="AH209" s="1">
        <v>40407</v>
      </c>
      <c r="AI209">
        <v>0.9669721</v>
      </c>
      <c r="AJ209" s="1">
        <v>40821</v>
      </c>
      <c r="AK209">
        <v>4.4299289999999996</v>
      </c>
      <c r="AL209" s="1">
        <v>40975</v>
      </c>
      <c r="AM209">
        <v>4.6147220000000004</v>
      </c>
      <c r="AN209" s="1">
        <v>41606</v>
      </c>
      <c r="AO209">
        <v>3.0875319999999999</v>
      </c>
      <c r="AP209" s="1">
        <v>41976</v>
      </c>
      <c r="AQ209">
        <v>3.2305250000000001</v>
      </c>
      <c r="AR209" s="1">
        <v>42040</v>
      </c>
      <c r="AS209">
        <v>4.2257889999999998</v>
      </c>
      <c r="AT209" s="1">
        <v>42714</v>
      </c>
      <c r="AU209">
        <v>3.0491060000000001</v>
      </c>
      <c r="AV209" s="1">
        <v>43007</v>
      </c>
      <c r="AW209">
        <v>4.5087929999999998</v>
      </c>
      <c r="AX209" s="1">
        <v>43427</v>
      </c>
      <c r="AY209">
        <v>3.6265529999999999</v>
      </c>
      <c r="AZ209" s="1">
        <v>43618</v>
      </c>
      <c r="BA209">
        <v>4.6387109999999998</v>
      </c>
      <c r="BB209" s="1">
        <v>43854</v>
      </c>
      <c r="BC209">
        <v>6.444502</v>
      </c>
      <c r="BD209" s="1">
        <v>44533</v>
      </c>
      <c r="BE209">
        <v>3.0273500000000002</v>
      </c>
      <c r="BF209" s="1">
        <v>44632</v>
      </c>
      <c r="BG209">
        <v>2.2441770000000001</v>
      </c>
      <c r="BH209" s="1">
        <v>45021</v>
      </c>
      <c r="BI209">
        <v>3.8465829999999999</v>
      </c>
      <c r="BJ209" s="1">
        <v>45333</v>
      </c>
      <c r="BK209">
        <v>4.7448819999999996</v>
      </c>
      <c r="BL209" s="1">
        <v>46021</v>
      </c>
      <c r="BM209">
        <v>3.0611259999999998</v>
      </c>
      <c r="BN209" s="1">
        <v>46289</v>
      </c>
      <c r="BO209">
        <v>8.1514089999999992</v>
      </c>
    </row>
    <row r="210" spans="1:67" x14ac:dyDescent="0.35">
      <c r="A210" s="1">
        <v>35040</v>
      </c>
      <c r="B210">
        <v>2.863461</v>
      </c>
      <c r="C210">
        <f t="shared" si="20"/>
        <v>205</v>
      </c>
      <c r="E210" s="1">
        <v>35428</v>
      </c>
      <c r="F210">
        <v>1.640239</v>
      </c>
      <c r="G210">
        <f t="shared" si="21"/>
        <v>205</v>
      </c>
      <c r="H210" s="1">
        <v>35535</v>
      </c>
      <c r="I210">
        <v>2.5216430000000001</v>
      </c>
      <c r="J210" s="1">
        <v>36116</v>
      </c>
      <c r="K210">
        <v>4.5320280000000004</v>
      </c>
      <c r="L210" s="1">
        <v>36477</v>
      </c>
      <c r="M210">
        <v>4.6782469999999998</v>
      </c>
      <c r="N210" s="1">
        <v>36577</v>
      </c>
      <c r="O210">
        <v>4.4564550000000001</v>
      </c>
      <c r="P210" s="1">
        <v>37215</v>
      </c>
      <c r="Q210">
        <v>2.9476990000000001</v>
      </c>
      <c r="R210" s="1">
        <v>37355</v>
      </c>
      <c r="S210">
        <v>2.4065240000000001</v>
      </c>
      <c r="T210" s="1">
        <v>37938</v>
      </c>
      <c r="U210">
        <v>3.6534119999999999</v>
      </c>
      <c r="V210" s="1">
        <v>38009</v>
      </c>
      <c r="W210">
        <v>3.95581</v>
      </c>
      <c r="X210" s="1">
        <v>38388</v>
      </c>
      <c r="Y210">
        <v>3.2274379999999998</v>
      </c>
      <c r="Z210" s="1">
        <v>39011</v>
      </c>
      <c r="AA210">
        <v>2.796618</v>
      </c>
      <c r="AB210" s="1">
        <v>39221</v>
      </c>
      <c r="AC210">
        <v>3.0208699999999999</v>
      </c>
      <c r="AD210" s="1">
        <v>39682</v>
      </c>
      <c r="AE210">
        <v>4.0410680000000001</v>
      </c>
      <c r="AF210" s="1">
        <v>40113</v>
      </c>
      <c r="AG210">
        <v>3.752205</v>
      </c>
      <c r="AH210" s="1">
        <v>40324</v>
      </c>
      <c r="AI210">
        <v>0.96497940000000004</v>
      </c>
      <c r="AJ210" s="1">
        <v>40833</v>
      </c>
      <c r="AK210">
        <v>4.4227249999999998</v>
      </c>
      <c r="AL210" s="1">
        <v>40988</v>
      </c>
      <c r="AM210">
        <v>4.5538569999999998</v>
      </c>
      <c r="AN210" s="1">
        <v>41527</v>
      </c>
      <c r="AO210">
        <v>3.0616539999999999</v>
      </c>
      <c r="AP210" s="1">
        <v>41754</v>
      </c>
      <c r="AQ210">
        <v>3.1843780000000002</v>
      </c>
      <c r="AR210" s="1">
        <v>42097</v>
      </c>
      <c r="AS210">
        <v>4.2100590000000002</v>
      </c>
      <c r="AT210" s="1">
        <v>42719</v>
      </c>
      <c r="AU210">
        <v>3.0375700000000001</v>
      </c>
      <c r="AV210" s="1">
        <v>43086</v>
      </c>
      <c r="AW210">
        <v>4.4933839999999998</v>
      </c>
      <c r="AX210" s="1">
        <v>43451</v>
      </c>
      <c r="AY210">
        <v>3.5622280000000002</v>
      </c>
      <c r="AZ210" s="1">
        <v>43670</v>
      </c>
      <c r="BA210">
        <v>4.6220739999999996</v>
      </c>
      <c r="BB210" s="1">
        <v>44022</v>
      </c>
      <c r="BC210">
        <v>6.2887259999999996</v>
      </c>
      <c r="BD210" s="1">
        <v>44371</v>
      </c>
      <c r="BE210">
        <v>3.0167920000000001</v>
      </c>
      <c r="BF210" s="1">
        <v>44719</v>
      </c>
      <c r="BG210">
        <v>2.2382179999999998</v>
      </c>
      <c r="BH210" s="1">
        <v>45001</v>
      </c>
      <c r="BI210">
        <v>3.832741</v>
      </c>
      <c r="BJ210" s="1">
        <v>45545</v>
      </c>
      <c r="BK210">
        <v>4.7087700000000003</v>
      </c>
      <c r="BL210" s="1">
        <v>45849</v>
      </c>
      <c r="BM210">
        <v>3.059723</v>
      </c>
      <c r="BN210" s="1">
        <v>46088</v>
      </c>
      <c r="BO210">
        <v>8.1856349999999996</v>
      </c>
    </row>
    <row r="211" spans="1:67" x14ac:dyDescent="0.35">
      <c r="A211" s="1">
        <v>34874</v>
      </c>
      <c r="B211">
        <v>2.8077049999999999</v>
      </c>
      <c r="C211">
        <f t="shared" si="20"/>
        <v>206</v>
      </c>
      <c r="E211" s="1">
        <v>35314</v>
      </c>
      <c r="F211">
        <v>1.635845</v>
      </c>
      <c r="G211">
        <f t="shared" si="21"/>
        <v>206</v>
      </c>
      <c r="H211" s="1">
        <v>35763</v>
      </c>
      <c r="I211">
        <v>2.5198469999999999</v>
      </c>
      <c r="J211" s="1">
        <v>35819</v>
      </c>
      <c r="K211">
        <v>4.5216890000000003</v>
      </c>
      <c r="L211" s="1">
        <v>36216</v>
      </c>
      <c r="M211">
        <v>4.6670780000000001</v>
      </c>
      <c r="N211" s="1">
        <v>36646</v>
      </c>
      <c r="O211">
        <v>4.3595889999999997</v>
      </c>
      <c r="P211" s="1">
        <v>36931</v>
      </c>
      <c r="Q211">
        <v>2.9374220000000002</v>
      </c>
      <c r="R211" s="1">
        <v>37416</v>
      </c>
      <c r="S211">
        <v>2.3950499999999999</v>
      </c>
      <c r="T211" s="1">
        <v>37886</v>
      </c>
      <c r="U211">
        <v>3.6397349999999999</v>
      </c>
      <c r="V211" s="1">
        <v>37996</v>
      </c>
      <c r="W211">
        <v>3.8980329999999999</v>
      </c>
      <c r="X211" s="1">
        <v>38381</v>
      </c>
      <c r="Y211">
        <v>3.1762440000000001</v>
      </c>
      <c r="Z211" s="1">
        <v>38872</v>
      </c>
      <c r="AA211">
        <v>2.7640820000000001</v>
      </c>
      <c r="AB211" s="1">
        <v>39171</v>
      </c>
      <c r="AC211">
        <v>2.9405899999999998</v>
      </c>
      <c r="AD211" s="1">
        <v>39495</v>
      </c>
      <c r="AE211">
        <v>4.0101069999999996</v>
      </c>
      <c r="AF211" s="1">
        <v>40112</v>
      </c>
      <c r="AG211">
        <v>3.7504029999999999</v>
      </c>
      <c r="AH211" s="1">
        <v>40398</v>
      </c>
      <c r="AI211">
        <v>0.96458509999999997</v>
      </c>
      <c r="AJ211" s="1">
        <v>40686</v>
      </c>
      <c r="AK211">
        <v>4.3284310000000001</v>
      </c>
      <c r="AL211" s="1">
        <v>41148</v>
      </c>
      <c r="AM211">
        <v>4.5517029999999998</v>
      </c>
      <c r="AN211" s="1">
        <v>41607</v>
      </c>
      <c r="AO211">
        <v>3.0178600000000002</v>
      </c>
      <c r="AP211" s="1">
        <v>41898</v>
      </c>
      <c r="AQ211">
        <v>3.1539429999999999</v>
      </c>
      <c r="AR211" s="1">
        <v>42279</v>
      </c>
      <c r="AS211">
        <v>4.1858050000000002</v>
      </c>
      <c r="AT211" s="1">
        <v>42722</v>
      </c>
      <c r="AU211">
        <v>3.0087830000000002</v>
      </c>
      <c r="AV211" s="1">
        <v>42977</v>
      </c>
      <c r="AW211">
        <v>4.456931</v>
      </c>
      <c r="AX211" s="1">
        <v>43328</v>
      </c>
      <c r="AY211">
        <v>3.5408339999999998</v>
      </c>
      <c r="AZ211" s="1">
        <v>43730</v>
      </c>
      <c r="BA211">
        <v>4.6115339999999998</v>
      </c>
      <c r="BB211" s="1">
        <v>44105</v>
      </c>
      <c r="BC211">
        <v>6.2857279999999998</v>
      </c>
      <c r="BD211" s="1">
        <v>44204</v>
      </c>
      <c r="BE211">
        <v>3.0163730000000002</v>
      </c>
      <c r="BF211" s="1">
        <v>44720</v>
      </c>
      <c r="BG211">
        <v>2.1986140000000001</v>
      </c>
      <c r="BH211" s="1">
        <v>45222</v>
      </c>
      <c r="BI211">
        <v>3.8051550000000001</v>
      </c>
      <c r="BJ211" s="1">
        <v>45543</v>
      </c>
      <c r="BK211">
        <v>4.7025230000000002</v>
      </c>
      <c r="BL211" s="1">
        <v>45702</v>
      </c>
      <c r="BM211">
        <v>3.0493299999999999</v>
      </c>
      <c r="BN211" s="1">
        <v>46288</v>
      </c>
      <c r="BO211">
        <v>8.3204849999999997</v>
      </c>
    </row>
    <row r="212" spans="1:67" x14ac:dyDescent="0.35">
      <c r="A212" s="1">
        <v>34867</v>
      </c>
      <c r="B212">
        <v>2.7825920000000002</v>
      </c>
      <c r="C212">
        <f t="shared" si="20"/>
        <v>207</v>
      </c>
      <c r="E212" s="1">
        <v>35112</v>
      </c>
      <c r="F212">
        <v>1.60439</v>
      </c>
      <c r="G212">
        <f t="shared" si="21"/>
        <v>207</v>
      </c>
      <c r="H212" s="1">
        <v>35708</v>
      </c>
      <c r="I212">
        <v>2.5111889999999999</v>
      </c>
      <c r="J212" s="1">
        <v>35981</v>
      </c>
      <c r="K212">
        <v>4.5174440000000002</v>
      </c>
      <c r="L212" s="1">
        <v>36194</v>
      </c>
      <c r="M212">
        <v>4.666398</v>
      </c>
      <c r="N212" s="1">
        <v>36684</v>
      </c>
      <c r="O212">
        <v>4.318918</v>
      </c>
      <c r="P212" s="1">
        <v>36894</v>
      </c>
      <c r="Q212">
        <v>2.934536</v>
      </c>
      <c r="R212" s="1">
        <v>37389</v>
      </c>
      <c r="S212">
        <v>2.3915000000000002</v>
      </c>
      <c r="T212" s="1">
        <v>37705</v>
      </c>
      <c r="U212">
        <v>3.625874</v>
      </c>
      <c r="V212" s="1">
        <v>38222</v>
      </c>
      <c r="W212">
        <v>3.8746589999999999</v>
      </c>
      <c r="X212" s="1">
        <v>38637</v>
      </c>
      <c r="Y212">
        <v>3.1715170000000001</v>
      </c>
      <c r="Z212" s="1">
        <v>38775</v>
      </c>
      <c r="AA212">
        <v>2.7610570000000001</v>
      </c>
      <c r="AB212" s="1">
        <v>39434</v>
      </c>
      <c r="AC212">
        <v>2.9360889999999999</v>
      </c>
      <c r="AD212" s="1">
        <v>39706</v>
      </c>
      <c r="AE212">
        <v>3.9896039999999999</v>
      </c>
      <c r="AF212" s="1">
        <v>40070</v>
      </c>
      <c r="AG212">
        <v>3.7211690000000002</v>
      </c>
      <c r="AH212" s="1">
        <v>40191</v>
      </c>
      <c r="AI212">
        <v>0.9645319</v>
      </c>
      <c r="AJ212" s="1">
        <v>40618</v>
      </c>
      <c r="AK212">
        <v>4.2525110000000002</v>
      </c>
      <c r="AL212" s="1">
        <v>41163</v>
      </c>
      <c r="AM212">
        <v>4.5480090000000004</v>
      </c>
      <c r="AN212" s="1">
        <v>41609</v>
      </c>
      <c r="AO212">
        <v>2.9969890000000001</v>
      </c>
      <c r="AP212" s="1">
        <v>41660</v>
      </c>
      <c r="AQ212">
        <v>3.0502220000000002</v>
      </c>
      <c r="AR212" s="1">
        <v>42258</v>
      </c>
      <c r="AS212">
        <v>4.1696929999999996</v>
      </c>
      <c r="AT212" s="1">
        <v>42713</v>
      </c>
      <c r="AU212">
        <v>3.0026609999999998</v>
      </c>
      <c r="AV212" s="1">
        <v>42976</v>
      </c>
      <c r="AW212">
        <v>4.4565130000000002</v>
      </c>
      <c r="AX212" s="1">
        <v>43119</v>
      </c>
      <c r="AY212">
        <v>3.4773499999999999</v>
      </c>
      <c r="AZ212" s="1">
        <v>43617</v>
      </c>
      <c r="BA212">
        <v>4.587288</v>
      </c>
      <c r="BB212" s="1">
        <v>43831</v>
      </c>
      <c r="BC212">
        <v>6.2715209999999999</v>
      </c>
      <c r="BD212" s="1">
        <v>44418</v>
      </c>
      <c r="BE212">
        <v>3.010643</v>
      </c>
      <c r="BF212" s="1">
        <v>44647</v>
      </c>
      <c r="BG212">
        <v>2.173575</v>
      </c>
      <c r="BH212" s="1">
        <v>45138</v>
      </c>
      <c r="BI212">
        <v>3.7769349999999999</v>
      </c>
      <c r="BJ212" s="1">
        <v>45514</v>
      </c>
      <c r="BK212">
        <v>4.6651449999999999</v>
      </c>
      <c r="BL212" s="1">
        <v>45886</v>
      </c>
      <c r="BM212">
        <v>2.9694530000000001</v>
      </c>
      <c r="BN212" s="1">
        <v>46089</v>
      </c>
      <c r="BO212">
        <v>8.3986870000000007</v>
      </c>
    </row>
    <row r="213" spans="1:67" x14ac:dyDescent="0.35">
      <c r="A213" s="1">
        <v>35043</v>
      </c>
      <c r="B213">
        <v>2.7648649999999999</v>
      </c>
      <c r="C213">
        <f t="shared" si="20"/>
        <v>208</v>
      </c>
      <c r="E213" s="1">
        <v>35121</v>
      </c>
      <c r="F213">
        <v>1.598557</v>
      </c>
      <c r="G213">
        <f t="shared" si="21"/>
        <v>208</v>
      </c>
      <c r="H213" s="1">
        <v>35731</v>
      </c>
      <c r="I213">
        <v>2.5102730000000002</v>
      </c>
      <c r="J213" s="1">
        <v>36021</v>
      </c>
      <c r="K213">
        <v>4.5006870000000001</v>
      </c>
      <c r="L213" s="1">
        <v>36345</v>
      </c>
      <c r="M213">
        <v>4.5498469999999998</v>
      </c>
      <c r="N213" s="1">
        <v>36784</v>
      </c>
      <c r="O213">
        <v>4.3096880000000004</v>
      </c>
      <c r="P213" s="1">
        <v>36909</v>
      </c>
      <c r="Q213">
        <v>2.9300220000000001</v>
      </c>
      <c r="R213" s="1">
        <v>37429</v>
      </c>
      <c r="S213">
        <v>2.3611879999999998</v>
      </c>
      <c r="T213" s="1">
        <v>37745</v>
      </c>
      <c r="U213">
        <v>3.6202009999999998</v>
      </c>
      <c r="V213" s="1">
        <v>38033</v>
      </c>
      <c r="W213">
        <v>3.8560189999999999</v>
      </c>
      <c r="X213" s="1">
        <v>38705</v>
      </c>
      <c r="Y213">
        <v>3.1683189999999999</v>
      </c>
      <c r="Z213" s="1">
        <v>38991</v>
      </c>
      <c r="AA213">
        <v>2.7322090000000001</v>
      </c>
      <c r="AB213" s="1">
        <v>39361</v>
      </c>
      <c r="AC213">
        <v>2.8902169999999998</v>
      </c>
      <c r="AD213" s="1">
        <v>39627</v>
      </c>
      <c r="AE213">
        <v>3.9646180000000002</v>
      </c>
      <c r="AF213" s="1">
        <v>40087</v>
      </c>
      <c r="AG213">
        <v>3.5771009999999999</v>
      </c>
      <c r="AH213" s="1">
        <v>40396</v>
      </c>
      <c r="AI213">
        <v>0.96160330000000005</v>
      </c>
      <c r="AJ213" s="1">
        <v>40754</v>
      </c>
      <c r="AK213">
        <v>4.2421879999999996</v>
      </c>
      <c r="AL213" s="1">
        <v>41095</v>
      </c>
      <c r="AM213">
        <v>4.5478579999999997</v>
      </c>
      <c r="AN213" s="1">
        <v>41546</v>
      </c>
      <c r="AO213">
        <v>2.9732799999999999</v>
      </c>
      <c r="AP213" s="1">
        <v>41732</v>
      </c>
      <c r="AQ213">
        <v>3.0198909999999999</v>
      </c>
      <c r="AR213" s="1">
        <v>42142</v>
      </c>
      <c r="AS213">
        <v>4.1516909999999996</v>
      </c>
      <c r="AT213" s="1">
        <v>42548</v>
      </c>
      <c r="AU213">
        <v>2.99254</v>
      </c>
      <c r="AV213" s="1">
        <v>42975</v>
      </c>
      <c r="AW213">
        <v>4.45181</v>
      </c>
      <c r="AX213" s="1">
        <v>43231</v>
      </c>
      <c r="AY213">
        <v>3.4663529999999998</v>
      </c>
      <c r="AZ213" s="1">
        <v>43615</v>
      </c>
      <c r="BA213">
        <v>4.5747200000000001</v>
      </c>
      <c r="BB213" s="1">
        <v>44091</v>
      </c>
      <c r="BC213">
        <v>6.2159880000000003</v>
      </c>
      <c r="BD213" s="1">
        <v>44419</v>
      </c>
      <c r="BE213">
        <v>3.001922</v>
      </c>
      <c r="BF213" s="1">
        <v>44907</v>
      </c>
      <c r="BG213">
        <v>2.1686749999999999</v>
      </c>
      <c r="BH213" s="1">
        <v>45040</v>
      </c>
      <c r="BI213">
        <v>3.744221</v>
      </c>
      <c r="BJ213" s="1">
        <v>45600</v>
      </c>
      <c r="BK213">
        <v>4.6214899999999997</v>
      </c>
      <c r="BL213" s="1">
        <v>45821</v>
      </c>
      <c r="BM213">
        <v>2.9556650000000002</v>
      </c>
      <c r="BN213" s="1">
        <v>46122</v>
      </c>
      <c r="BO213">
        <v>8.4111550000000008</v>
      </c>
    </row>
    <row r="214" spans="1:67" x14ac:dyDescent="0.35">
      <c r="A214" s="1">
        <v>34822</v>
      </c>
      <c r="B214">
        <v>2.709759</v>
      </c>
      <c r="C214">
        <f t="shared" si="20"/>
        <v>209</v>
      </c>
      <c r="E214" s="1">
        <v>35154</v>
      </c>
      <c r="F214">
        <v>1.5877749999999999</v>
      </c>
      <c r="G214">
        <f t="shared" si="21"/>
        <v>209</v>
      </c>
      <c r="H214" s="1">
        <v>35787</v>
      </c>
      <c r="I214">
        <v>2.5024890000000002</v>
      </c>
      <c r="J214" s="1">
        <v>36133</v>
      </c>
      <c r="K214">
        <v>4.4497850000000003</v>
      </c>
      <c r="L214" s="1">
        <v>36217</v>
      </c>
      <c r="M214">
        <v>4.5297159999999996</v>
      </c>
      <c r="N214" s="1">
        <v>36794</v>
      </c>
      <c r="O214">
        <v>4.2099250000000001</v>
      </c>
      <c r="P214" s="1">
        <v>36961</v>
      </c>
      <c r="Q214">
        <v>2.9067829999999999</v>
      </c>
      <c r="R214" s="1">
        <v>37459</v>
      </c>
      <c r="S214">
        <v>2.3607830000000001</v>
      </c>
      <c r="T214" s="1">
        <v>37967</v>
      </c>
      <c r="U214">
        <v>3.5813929999999998</v>
      </c>
      <c r="V214" s="1">
        <v>38090</v>
      </c>
      <c r="W214">
        <v>3.8540670000000001</v>
      </c>
      <c r="X214" s="1">
        <v>38462</v>
      </c>
      <c r="Y214">
        <v>3.1506069999999999</v>
      </c>
      <c r="Z214" s="1">
        <v>38746</v>
      </c>
      <c r="AA214">
        <v>2.7123279999999999</v>
      </c>
      <c r="AB214" s="1">
        <v>39224</v>
      </c>
      <c r="AC214">
        <v>2.8715709999999999</v>
      </c>
      <c r="AD214" s="1">
        <v>39760</v>
      </c>
      <c r="AE214">
        <v>3.935654</v>
      </c>
      <c r="AF214" s="1">
        <v>39943</v>
      </c>
      <c r="AG214">
        <v>3.5401090000000002</v>
      </c>
      <c r="AH214" s="1">
        <v>40252</v>
      </c>
      <c r="AI214">
        <v>0.95890690000000001</v>
      </c>
      <c r="AJ214" s="1">
        <v>40859</v>
      </c>
      <c r="AK214">
        <v>4.2076130000000003</v>
      </c>
      <c r="AL214" s="1">
        <v>41265</v>
      </c>
      <c r="AM214">
        <v>4.5059560000000003</v>
      </c>
      <c r="AN214" s="1">
        <v>41430</v>
      </c>
      <c r="AO214">
        <v>2.966027</v>
      </c>
      <c r="AP214" s="1">
        <v>41878</v>
      </c>
      <c r="AQ214">
        <v>2.9856660000000002</v>
      </c>
      <c r="AR214" s="1">
        <v>42052</v>
      </c>
      <c r="AS214">
        <v>4.0969749999999996</v>
      </c>
      <c r="AT214" s="1">
        <v>42682</v>
      </c>
      <c r="AU214">
        <v>2.9918290000000001</v>
      </c>
      <c r="AV214" s="1">
        <v>42822</v>
      </c>
      <c r="AW214">
        <v>4.4260109999999999</v>
      </c>
      <c r="AX214" s="1">
        <v>43120</v>
      </c>
      <c r="AY214">
        <v>3.4314990000000001</v>
      </c>
      <c r="AZ214" s="1">
        <v>43558</v>
      </c>
      <c r="BA214">
        <v>4.5558199999999998</v>
      </c>
      <c r="BB214" s="1">
        <v>44086</v>
      </c>
      <c r="BC214">
        <v>6.1998990000000003</v>
      </c>
      <c r="BD214" s="1">
        <v>44354</v>
      </c>
      <c r="BE214">
        <v>2.9831729999999999</v>
      </c>
      <c r="BF214" s="1">
        <v>44826</v>
      </c>
      <c r="BG214">
        <v>2.1079219999999999</v>
      </c>
      <c r="BH214" s="1">
        <v>45048</v>
      </c>
      <c r="BI214">
        <v>3.7116310000000001</v>
      </c>
      <c r="BJ214" s="1">
        <v>45641</v>
      </c>
      <c r="BK214">
        <v>4.5594590000000004</v>
      </c>
      <c r="BL214" s="1">
        <v>45901</v>
      </c>
      <c r="BM214">
        <v>2.9102969999999999</v>
      </c>
      <c r="BN214" s="1">
        <v>46114</v>
      </c>
      <c r="BO214">
        <v>8.6071010000000001</v>
      </c>
    </row>
    <row r="215" spans="1:67" x14ac:dyDescent="0.35">
      <c r="A215" s="1">
        <v>35014</v>
      </c>
      <c r="B215">
        <v>2.6668440000000002</v>
      </c>
      <c r="C215">
        <f t="shared" si="20"/>
        <v>210</v>
      </c>
      <c r="E215" s="1">
        <v>35312</v>
      </c>
      <c r="F215">
        <v>1.5869310000000001</v>
      </c>
      <c r="G215">
        <f t="shared" si="21"/>
        <v>210</v>
      </c>
      <c r="H215" s="1">
        <v>35544</v>
      </c>
      <c r="I215">
        <v>2.4963190000000002</v>
      </c>
      <c r="J215" s="1">
        <v>36105</v>
      </c>
      <c r="K215">
        <v>4.4485340000000004</v>
      </c>
      <c r="L215" s="1">
        <v>36399</v>
      </c>
      <c r="M215">
        <v>4.520187</v>
      </c>
      <c r="N215" s="1">
        <v>36763</v>
      </c>
      <c r="O215">
        <v>4.2036730000000002</v>
      </c>
      <c r="P215" s="1">
        <v>37099</v>
      </c>
      <c r="Q215">
        <v>2.888617</v>
      </c>
      <c r="R215" s="1">
        <v>37513</v>
      </c>
      <c r="S215">
        <v>2.3451499999999998</v>
      </c>
      <c r="T215" s="1">
        <v>37885</v>
      </c>
      <c r="U215">
        <v>3.5643699999999998</v>
      </c>
      <c r="V215" s="1">
        <v>38093</v>
      </c>
      <c r="W215">
        <v>3.8357320000000001</v>
      </c>
      <c r="X215" s="1">
        <v>38383</v>
      </c>
      <c r="Y215">
        <v>3.1363279999999998</v>
      </c>
      <c r="Z215" s="1">
        <v>38779</v>
      </c>
      <c r="AA215">
        <v>2.7096789999999999</v>
      </c>
      <c r="AB215" s="1">
        <v>39378</v>
      </c>
      <c r="AC215">
        <v>2.8689110000000002</v>
      </c>
      <c r="AD215" s="1">
        <v>39576</v>
      </c>
      <c r="AE215">
        <v>3.933478</v>
      </c>
      <c r="AF215" s="1">
        <v>39944</v>
      </c>
      <c r="AG215">
        <v>3.5051869999999998</v>
      </c>
      <c r="AH215" s="1">
        <v>40520</v>
      </c>
      <c r="AI215">
        <v>0.95484469999999999</v>
      </c>
      <c r="AJ215" s="1">
        <v>40557</v>
      </c>
      <c r="AK215">
        <v>4.2023260000000002</v>
      </c>
      <c r="AL215" s="1">
        <v>41245</v>
      </c>
      <c r="AM215">
        <v>4.4557739999999999</v>
      </c>
      <c r="AN215" s="1">
        <v>41553</v>
      </c>
      <c r="AO215">
        <v>2.9396960000000001</v>
      </c>
      <c r="AP215" s="1">
        <v>41882</v>
      </c>
      <c r="AQ215">
        <v>2.9439280000000001</v>
      </c>
      <c r="AR215" s="1">
        <v>42238</v>
      </c>
      <c r="AS215">
        <v>4.0748100000000003</v>
      </c>
      <c r="AT215" s="1">
        <v>42725</v>
      </c>
      <c r="AU215">
        <v>2.9893809999999998</v>
      </c>
      <c r="AV215" s="1">
        <v>42899</v>
      </c>
      <c r="AW215">
        <v>4.3806440000000002</v>
      </c>
      <c r="AX215" s="1">
        <v>43152</v>
      </c>
      <c r="AY215">
        <v>3.4089179999999999</v>
      </c>
      <c r="AZ215" s="1">
        <v>43472</v>
      </c>
      <c r="BA215">
        <v>4.5373869999999998</v>
      </c>
      <c r="BB215" s="1">
        <v>44053</v>
      </c>
      <c r="BC215">
        <v>6.0245889999999997</v>
      </c>
      <c r="BD215" s="1">
        <v>44369</v>
      </c>
      <c r="BE215">
        <v>2.9577170000000002</v>
      </c>
      <c r="BF215" s="1">
        <v>44633</v>
      </c>
      <c r="BG215">
        <v>2.062297</v>
      </c>
      <c r="BH215" s="1">
        <v>45168</v>
      </c>
      <c r="BI215">
        <v>3.6416140000000001</v>
      </c>
      <c r="BJ215" s="1">
        <v>45361</v>
      </c>
      <c r="BK215">
        <v>4.5587020000000003</v>
      </c>
      <c r="BL215" s="1">
        <v>45929</v>
      </c>
      <c r="BM215">
        <v>2.8868719999999999</v>
      </c>
      <c r="BN215" s="1">
        <v>46110</v>
      </c>
      <c r="BO215">
        <v>8.6832329999999995</v>
      </c>
    </row>
    <row r="216" spans="1:67" x14ac:dyDescent="0.35">
      <c r="A216" s="1">
        <v>35052</v>
      </c>
      <c r="B216">
        <v>2.6428720000000001</v>
      </c>
      <c r="C216">
        <f t="shared" si="20"/>
        <v>211</v>
      </c>
      <c r="E216" s="1">
        <v>35315</v>
      </c>
      <c r="F216">
        <v>1.563896</v>
      </c>
      <c r="G216">
        <f t="shared" si="21"/>
        <v>211</v>
      </c>
      <c r="H216" s="1">
        <v>35707</v>
      </c>
      <c r="I216">
        <v>2.4910839999999999</v>
      </c>
      <c r="J216" s="1">
        <v>36132</v>
      </c>
      <c r="K216">
        <v>4.4330129999999999</v>
      </c>
      <c r="L216" s="1">
        <v>36400</v>
      </c>
      <c r="M216">
        <v>4.4784730000000001</v>
      </c>
      <c r="N216" s="1">
        <v>36546</v>
      </c>
      <c r="O216">
        <v>4.1712579999999999</v>
      </c>
      <c r="P216" s="1">
        <v>37021</v>
      </c>
      <c r="Q216">
        <v>2.8489</v>
      </c>
      <c r="R216" s="1">
        <v>37419</v>
      </c>
      <c r="S216">
        <v>2.2771170000000001</v>
      </c>
      <c r="T216" s="1">
        <v>37837</v>
      </c>
      <c r="U216">
        <v>3.5522040000000001</v>
      </c>
      <c r="V216" s="1">
        <v>37994</v>
      </c>
      <c r="W216">
        <v>3.8170959999999998</v>
      </c>
      <c r="X216" s="1">
        <v>38715</v>
      </c>
      <c r="Y216">
        <v>3.1099700000000001</v>
      </c>
      <c r="Z216" s="1">
        <v>38853</v>
      </c>
      <c r="AA216">
        <v>2.6292309999999999</v>
      </c>
      <c r="AB216" s="1">
        <v>39289</v>
      </c>
      <c r="AC216">
        <v>2.8634919999999999</v>
      </c>
      <c r="AD216" s="1">
        <v>39812</v>
      </c>
      <c r="AE216">
        <v>3.9057629999999999</v>
      </c>
      <c r="AF216" s="1">
        <v>40103</v>
      </c>
      <c r="AG216">
        <v>3.4472230000000001</v>
      </c>
      <c r="AH216" s="1">
        <v>40254</v>
      </c>
      <c r="AI216">
        <v>0.95076680000000002</v>
      </c>
      <c r="AJ216" s="1">
        <v>40762</v>
      </c>
      <c r="AK216">
        <v>4.1888779999999999</v>
      </c>
      <c r="AL216" s="1">
        <v>40987</v>
      </c>
      <c r="AM216">
        <v>4.4341499999999998</v>
      </c>
      <c r="AN216" s="1">
        <v>41555</v>
      </c>
      <c r="AO216">
        <v>2.9115549999999999</v>
      </c>
      <c r="AP216" s="1">
        <v>41977</v>
      </c>
      <c r="AQ216">
        <v>2.9235259999999998</v>
      </c>
      <c r="AR216" s="1">
        <v>42051</v>
      </c>
      <c r="AS216">
        <v>4.0598539999999996</v>
      </c>
      <c r="AT216" s="1">
        <v>42676</v>
      </c>
      <c r="AU216">
        <v>2.9787629999999998</v>
      </c>
      <c r="AV216" s="1">
        <v>42902</v>
      </c>
      <c r="AW216">
        <v>4.3352769999999996</v>
      </c>
      <c r="AX216" s="1">
        <v>43111</v>
      </c>
      <c r="AY216">
        <v>3.3550620000000002</v>
      </c>
      <c r="AZ216" s="1">
        <v>43485</v>
      </c>
      <c r="BA216">
        <v>4.5202879999999999</v>
      </c>
      <c r="BB216" s="1">
        <v>43914</v>
      </c>
      <c r="BC216">
        <v>5.8981009999999996</v>
      </c>
      <c r="BD216" s="1">
        <v>44413</v>
      </c>
      <c r="BE216">
        <v>2.863909</v>
      </c>
      <c r="BF216" s="1">
        <v>44648</v>
      </c>
      <c r="BG216">
        <v>2.0542150000000001</v>
      </c>
      <c r="BH216" s="1">
        <v>45133</v>
      </c>
      <c r="BI216">
        <v>3.6371739999999999</v>
      </c>
      <c r="BJ216" s="1">
        <v>45467</v>
      </c>
      <c r="BK216">
        <v>4.5460690000000001</v>
      </c>
      <c r="BL216" s="1">
        <v>45930</v>
      </c>
      <c r="BM216">
        <v>2.8267709999999999</v>
      </c>
      <c r="BN216" s="1">
        <v>46043</v>
      </c>
      <c r="BO216">
        <v>8.6931119999999993</v>
      </c>
    </row>
    <row r="217" spans="1:67" x14ac:dyDescent="0.35">
      <c r="A217" s="1">
        <v>34851</v>
      </c>
      <c r="B217">
        <v>2.63937</v>
      </c>
      <c r="C217">
        <f t="shared" si="20"/>
        <v>212</v>
      </c>
      <c r="E217" s="1">
        <v>35127</v>
      </c>
      <c r="F217">
        <v>1.562953</v>
      </c>
      <c r="G217">
        <f t="shared" si="21"/>
        <v>212</v>
      </c>
      <c r="H217" s="1">
        <v>35701</v>
      </c>
      <c r="I217">
        <v>2.4845299999999999</v>
      </c>
      <c r="J217" s="1">
        <v>35833</v>
      </c>
      <c r="K217">
        <v>4.4264140000000003</v>
      </c>
      <c r="L217" s="1">
        <v>36451</v>
      </c>
      <c r="M217">
        <v>4.4197240000000004</v>
      </c>
      <c r="N217" s="1">
        <v>36612</v>
      </c>
      <c r="O217">
        <v>4.171246</v>
      </c>
      <c r="P217" s="1">
        <v>37141</v>
      </c>
      <c r="Q217">
        <v>2.818492</v>
      </c>
      <c r="R217" s="1">
        <v>37356</v>
      </c>
      <c r="S217">
        <v>2.2762180000000001</v>
      </c>
      <c r="T217" s="1">
        <v>37912</v>
      </c>
      <c r="U217">
        <v>3.5489389999999998</v>
      </c>
      <c r="V217" s="1">
        <v>38078</v>
      </c>
      <c r="W217">
        <v>3.8080949999999998</v>
      </c>
      <c r="X217" s="1">
        <v>38639</v>
      </c>
      <c r="Y217">
        <v>3.0768179999999998</v>
      </c>
      <c r="Z217" s="1">
        <v>38805</v>
      </c>
      <c r="AA217">
        <v>2.612419</v>
      </c>
      <c r="AB217" s="1">
        <v>39223</v>
      </c>
      <c r="AC217">
        <v>2.8439299999999998</v>
      </c>
      <c r="AD217" s="1">
        <v>39758</v>
      </c>
      <c r="AE217">
        <v>3.8670230000000001</v>
      </c>
      <c r="AF217" s="1">
        <v>39924</v>
      </c>
      <c r="AG217">
        <v>3.442777</v>
      </c>
      <c r="AH217" s="1">
        <v>40399</v>
      </c>
      <c r="AI217">
        <v>0.94624640000000004</v>
      </c>
      <c r="AJ217" s="1">
        <v>40737</v>
      </c>
      <c r="AK217">
        <v>4.1664680000000001</v>
      </c>
      <c r="AL217" s="1">
        <v>41115</v>
      </c>
      <c r="AM217">
        <v>4.3998489999999997</v>
      </c>
      <c r="AN217" s="1">
        <v>41562</v>
      </c>
      <c r="AO217">
        <v>2.8907769999999999</v>
      </c>
      <c r="AP217" s="1">
        <v>41883</v>
      </c>
      <c r="AQ217">
        <v>2.844706</v>
      </c>
      <c r="AR217" s="1">
        <v>42050</v>
      </c>
      <c r="AS217">
        <v>4.0488369999999998</v>
      </c>
      <c r="AT217" s="1">
        <v>42669</v>
      </c>
      <c r="AU217">
        <v>2.9677410000000002</v>
      </c>
      <c r="AV217" s="1">
        <v>43042</v>
      </c>
      <c r="AW217">
        <v>4.3319619999999999</v>
      </c>
      <c r="AX217" s="1">
        <v>43349</v>
      </c>
      <c r="AY217">
        <v>3.348741</v>
      </c>
      <c r="AZ217" s="1">
        <v>43501</v>
      </c>
      <c r="BA217">
        <v>4.5116630000000004</v>
      </c>
      <c r="BB217" s="1">
        <v>44144</v>
      </c>
      <c r="BC217">
        <v>5.867928</v>
      </c>
      <c r="BD217" s="1">
        <v>44368</v>
      </c>
      <c r="BE217">
        <v>2.8477079999999999</v>
      </c>
      <c r="BF217" s="1">
        <v>44721</v>
      </c>
      <c r="BG217">
        <v>2.0314049999999999</v>
      </c>
      <c r="BH217" s="1">
        <v>45246</v>
      </c>
      <c r="BI217">
        <v>3.539844</v>
      </c>
      <c r="BJ217" s="1">
        <v>45538</v>
      </c>
      <c r="BK217">
        <v>4.5034109999999998</v>
      </c>
      <c r="BL217" s="1">
        <v>45731</v>
      </c>
      <c r="BM217">
        <v>2.7961610000000001</v>
      </c>
      <c r="BN217" s="1">
        <v>46124</v>
      </c>
      <c r="BO217">
        <v>8.7645809999999997</v>
      </c>
    </row>
    <row r="218" spans="1:67" x14ac:dyDescent="0.35">
      <c r="A218" s="1">
        <v>35041</v>
      </c>
      <c r="B218">
        <v>2.6204339999999999</v>
      </c>
      <c r="C218">
        <f t="shared" si="20"/>
        <v>213</v>
      </c>
      <c r="E218" s="1">
        <v>35113</v>
      </c>
      <c r="F218">
        <v>1.5401149999999999</v>
      </c>
      <c r="G218">
        <f t="shared" si="21"/>
        <v>213</v>
      </c>
      <c r="H218" s="1">
        <v>35569</v>
      </c>
      <c r="I218">
        <v>2.4146969999999999</v>
      </c>
      <c r="J218" s="1">
        <v>35859</v>
      </c>
      <c r="K218">
        <v>4.4249799999999997</v>
      </c>
      <c r="L218" s="1">
        <v>36403</v>
      </c>
      <c r="M218">
        <v>4.354139</v>
      </c>
      <c r="N218" s="1">
        <v>36883</v>
      </c>
      <c r="O218">
        <v>4.1636490000000004</v>
      </c>
      <c r="P218" s="1">
        <v>36950</v>
      </c>
      <c r="Q218">
        <v>2.8008630000000001</v>
      </c>
      <c r="R218" s="1">
        <v>37421</v>
      </c>
      <c r="S218">
        <v>2.2601200000000001</v>
      </c>
      <c r="T218" s="1">
        <v>37884</v>
      </c>
      <c r="U218">
        <v>3.5334560000000002</v>
      </c>
      <c r="V218" s="1">
        <v>38106</v>
      </c>
      <c r="W218">
        <v>3.7712859999999999</v>
      </c>
      <c r="X218" s="1">
        <v>38620</v>
      </c>
      <c r="Y218">
        <v>3.0273129999999999</v>
      </c>
      <c r="Z218" s="1">
        <v>38973</v>
      </c>
      <c r="AA218">
        <v>2.5789900000000001</v>
      </c>
      <c r="AB218" s="1">
        <v>39222</v>
      </c>
      <c r="AC218">
        <v>2.8394050000000002</v>
      </c>
      <c r="AD218" s="1">
        <v>39558</v>
      </c>
      <c r="AE218">
        <v>3.8631250000000001</v>
      </c>
      <c r="AF218" s="1">
        <v>39844</v>
      </c>
      <c r="AG218">
        <v>3.4235549999999999</v>
      </c>
      <c r="AH218" s="1">
        <v>40253</v>
      </c>
      <c r="AI218">
        <v>0.94335749999999996</v>
      </c>
      <c r="AJ218" s="1">
        <v>40782</v>
      </c>
      <c r="AK218">
        <v>4.1443950000000003</v>
      </c>
      <c r="AL218" s="1">
        <v>41195</v>
      </c>
      <c r="AM218">
        <v>4.389202</v>
      </c>
      <c r="AN218" s="1">
        <v>41552</v>
      </c>
      <c r="AO218">
        <v>2.8896519999999999</v>
      </c>
      <c r="AP218" s="1">
        <v>41755</v>
      </c>
      <c r="AQ218">
        <v>2.8297330000000001</v>
      </c>
      <c r="AR218" s="1">
        <v>42114</v>
      </c>
      <c r="AS218">
        <v>3.9640849999999999</v>
      </c>
      <c r="AT218" s="1">
        <v>42542</v>
      </c>
      <c r="AU218">
        <v>2.9515099999999999</v>
      </c>
      <c r="AV218" s="1">
        <v>42900</v>
      </c>
      <c r="AW218">
        <v>4.2990219999999999</v>
      </c>
      <c r="AX218" s="1">
        <v>43121</v>
      </c>
      <c r="AY218">
        <v>3.242629</v>
      </c>
      <c r="AZ218" s="1">
        <v>43619</v>
      </c>
      <c r="BA218">
        <v>4.4615169999999997</v>
      </c>
      <c r="BB218" s="1">
        <v>44036</v>
      </c>
      <c r="BC218">
        <v>5.8676300000000001</v>
      </c>
      <c r="BD218" s="1">
        <v>44417</v>
      </c>
      <c r="BE218">
        <v>2.830794</v>
      </c>
      <c r="BF218" s="1">
        <v>44784</v>
      </c>
      <c r="BG218">
        <v>2.0234580000000002</v>
      </c>
      <c r="BH218" s="1">
        <v>45261</v>
      </c>
      <c r="BI218">
        <v>3.5329869999999999</v>
      </c>
      <c r="BJ218" s="1">
        <v>45518</v>
      </c>
      <c r="BK218">
        <v>4.498068</v>
      </c>
      <c r="BL218" s="1">
        <v>45813</v>
      </c>
      <c r="BM218">
        <v>2.7577609999999999</v>
      </c>
      <c r="BN218" s="1">
        <v>46080</v>
      </c>
      <c r="BO218">
        <v>8.8767169999999993</v>
      </c>
    </row>
    <row r="219" spans="1:67" x14ac:dyDescent="0.35">
      <c r="A219" s="1">
        <v>34875</v>
      </c>
      <c r="B219">
        <v>2.5596130000000001</v>
      </c>
      <c r="C219">
        <f t="shared" si="20"/>
        <v>214</v>
      </c>
      <c r="E219" s="1">
        <v>35091</v>
      </c>
      <c r="F219">
        <v>1.538324</v>
      </c>
      <c r="G219">
        <f t="shared" si="21"/>
        <v>214</v>
      </c>
      <c r="H219" s="1">
        <v>35788</v>
      </c>
      <c r="I219">
        <v>2.40469</v>
      </c>
      <c r="J219" s="1">
        <v>35872</v>
      </c>
      <c r="K219">
        <v>4.4188660000000004</v>
      </c>
      <c r="L219" s="1">
        <v>36272</v>
      </c>
      <c r="M219">
        <v>4.2944120000000003</v>
      </c>
      <c r="N219" s="1">
        <v>36705</v>
      </c>
      <c r="O219">
        <v>4.122903</v>
      </c>
      <c r="P219" s="1">
        <v>36932</v>
      </c>
      <c r="Q219">
        <v>2.789215</v>
      </c>
      <c r="R219" s="1">
        <v>37418</v>
      </c>
      <c r="S219">
        <v>2.2250960000000002</v>
      </c>
      <c r="T219" s="1">
        <v>37720</v>
      </c>
      <c r="U219">
        <v>3.5331619999999999</v>
      </c>
      <c r="V219" s="1">
        <v>38168</v>
      </c>
      <c r="W219">
        <v>3.7654890000000001</v>
      </c>
      <c r="X219" s="1">
        <v>38513</v>
      </c>
      <c r="Y219">
        <v>3.0152420000000002</v>
      </c>
      <c r="Z219" s="1">
        <v>38895</v>
      </c>
      <c r="AA219">
        <v>2.574767</v>
      </c>
      <c r="AB219" s="1">
        <v>39404</v>
      </c>
      <c r="AC219">
        <v>2.8163939999999998</v>
      </c>
      <c r="AD219" s="1">
        <v>39687</v>
      </c>
      <c r="AE219">
        <v>3.8354200000000001</v>
      </c>
      <c r="AF219" s="1">
        <v>39941</v>
      </c>
      <c r="AG219">
        <v>3.3834680000000001</v>
      </c>
      <c r="AH219" s="1">
        <v>40251</v>
      </c>
      <c r="AI219">
        <v>0.94211330000000004</v>
      </c>
      <c r="AJ219" s="1">
        <v>40736</v>
      </c>
      <c r="AK219">
        <v>4.1341210000000004</v>
      </c>
      <c r="AL219" s="1">
        <v>41133</v>
      </c>
      <c r="AM219">
        <v>4.3556559999999998</v>
      </c>
      <c r="AN219" s="1">
        <v>41303</v>
      </c>
      <c r="AO219">
        <v>2.883397</v>
      </c>
      <c r="AP219" s="1">
        <v>41884</v>
      </c>
      <c r="AQ219">
        <v>2.8247990000000001</v>
      </c>
      <c r="AR219" s="1">
        <v>42082</v>
      </c>
      <c r="AS219">
        <v>3.8959510000000002</v>
      </c>
      <c r="AT219" s="1">
        <v>42613</v>
      </c>
      <c r="AU219">
        <v>2.9312710000000002</v>
      </c>
      <c r="AV219" s="1">
        <v>42963</v>
      </c>
      <c r="AW219">
        <v>4.2874080000000001</v>
      </c>
      <c r="AX219" s="1">
        <v>43428</v>
      </c>
      <c r="AY219">
        <v>3.1816550000000001</v>
      </c>
      <c r="AZ219" s="1">
        <v>43478</v>
      </c>
      <c r="BA219">
        <v>4.4517350000000002</v>
      </c>
      <c r="BB219" s="1">
        <v>43832</v>
      </c>
      <c r="BC219">
        <v>5.8654789999999997</v>
      </c>
      <c r="BD219" s="1">
        <v>44304</v>
      </c>
      <c r="BE219">
        <v>2.8229419999999998</v>
      </c>
      <c r="BF219" s="1">
        <v>44649</v>
      </c>
      <c r="BG219">
        <v>1.9657100000000001</v>
      </c>
      <c r="BH219" s="1">
        <v>45132</v>
      </c>
      <c r="BI219">
        <v>3.519282</v>
      </c>
      <c r="BJ219" s="1">
        <v>45458</v>
      </c>
      <c r="BK219">
        <v>4.4819230000000001</v>
      </c>
      <c r="BL219" s="1">
        <v>45947</v>
      </c>
      <c r="BM219">
        <v>2.7549220000000001</v>
      </c>
      <c r="BN219" s="1">
        <v>46132</v>
      </c>
      <c r="BO219">
        <v>8.9771319999999992</v>
      </c>
    </row>
    <row r="220" spans="1:67" x14ac:dyDescent="0.35">
      <c r="A220" s="1">
        <v>35042</v>
      </c>
      <c r="B220">
        <v>2.4805100000000002</v>
      </c>
      <c r="C220">
        <f t="shared" si="20"/>
        <v>215</v>
      </c>
      <c r="E220" s="1">
        <v>35244</v>
      </c>
      <c r="F220">
        <v>1.534951</v>
      </c>
      <c r="G220">
        <f t="shared" si="21"/>
        <v>215</v>
      </c>
      <c r="H220" s="1">
        <v>35706</v>
      </c>
      <c r="I220">
        <v>2.3902999999999999</v>
      </c>
      <c r="J220" s="1">
        <v>35894</v>
      </c>
      <c r="K220">
        <v>4.3828319999999996</v>
      </c>
      <c r="L220" s="1">
        <v>36346</v>
      </c>
      <c r="M220">
        <v>4.2640469999999997</v>
      </c>
      <c r="N220" s="1">
        <v>36578</v>
      </c>
      <c r="O220">
        <v>4.117966</v>
      </c>
      <c r="P220" s="1">
        <v>36972</v>
      </c>
      <c r="Q220">
        <v>2.782683</v>
      </c>
      <c r="R220" s="1">
        <v>37600</v>
      </c>
      <c r="S220">
        <v>2.1921409999999999</v>
      </c>
      <c r="T220" s="1">
        <v>37706</v>
      </c>
      <c r="U220">
        <v>3.4870040000000002</v>
      </c>
      <c r="V220" s="1">
        <v>38019</v>
      </c>
      <c r="W220">
        <v>3.7574019999999999</v>
      </c>
      <c r="X220" s="1">
        <v>38406</v>
      </c>
      <c r="Y220">
        <v>2.9625750000000002</v>
      </c>
      <c r="Z220" s="1">
        <v>39080</v>
      </c>
      <c r="AA220">
        <v>2.5736849999999998</v>
      </c>
      <c r="AB220" s="1">
        <v>39205</v>
      </c>
      <c r="AC220">
        <v>2.8096040000000002</v>
      </c>
      <c r="AD220" s="1">
        <v>39778</v>
      </c>
      <c r="AE220">
        <v>3.7999960000000002</v>
      </c>
      <c r="AF220" s="1">
        <v>40035</v>
      </c>
      <c r="AG220">
        <v>3.374466</v>
      </c>
      <c r="AH220" s="1">
        <v>40387</v>
      </c>
      <c r="AI220">
        <v>0.93805970000000005</v>
      </c>
      <c r="AJ220" s="1">
        <v>40655</v>
      </c>
      <c r="AK220">
        <v>4.1289490000000004</v>
      </c>
      <c r="AL220" s="1">
        <v>41032</v>
      </c>
      <c r="AM220">
        <v>4.3359750000000004</v>
      </c>
      <c r="AN220" s="1">
        <v>41315</v>
      </c>
      <c r="AO220">
        <v>2.86497</v>
      </c>
      <c r="AP220" s="1">
        <v>41885</v>
      </c>
      <c r="AQ220">
        <v>2.805545</v>
      </c>
      <c r="AR220" s="1">
        <v>42166</v>
      </c>
      <c r="AS220">
        <v>3.8840490000000001</v>
      </c>
      <c r="AT220" s="1">
        <v>42564</v>
      </c>
      <c r="AU220">
        <v>2.9302350000000001</v>
      </c>
      <c r="AV220" s="1">
        <v>42962</v>
      </c>
      <c r="AW220">
        <v>4.267614</v>
      </c>
      <c r="AX220" s="1">
        <v>43123</v>
      </c>
      <c r="AY220">
        <v>3.1791420000000001</v>
      </c>
      <c r="AZ220" s="1">
        <v>43526</v>
      </c>
      <c r="BA220">
        <v>4.42652</v>
      </c>
      <c r="BB220" s="1">
        <v>44084</v>
      </c>
      <c r="BC220">
        <v>5.8637129999999997</v>
      </c>
      <c r="BD220" s="1">
        <v>44350</v>
      </c>
      <c r="BE220">
        <v>2.8156680000000001</v>
      </c>
      <c r="BF220" s="1">
        <v>44908</v>
      </c>
      <c r="BG220">
        <v>1.9542759999999999</v>
      </c>
      <c r="BH220" s="1">
        <v>45047</v>
      </c>
      <c r="BI220">
        <v>3.4973519999999998</v>
      </c>
      <c r="BJ220" s="1">
        <v>45491</v>
      </c>
      <c r="BK220">
        <v>4.3261149999999997</v>
      </c>
      <c r="BL220" s="1">
        <v>45863</v>
      </c>
      <c r="BM220">
        <v>2.751722</v>
      </c>
      <c r="BN220" s="1">
        <v>46130</v>
      </c>
      <c r="BO220">
        <v>9.0468679999999999</v>
      </c>
    </row>
    <row r="221" spans="1:67" x14ac:dyDescent="0.35">
      <c r="A221" s="1">
        <v>34852</v>
      </c>
      <c r="B221">
        <v>2.4682650000000002</v>
      </c>
      <c r="C221">
        <f t="shared" si="20"/>
        <v>216</v>
      </c>
      <c r="E221" s="1">
        <v>35264</v>
      </c>
      <c r="F221">
        <v>1.5191429999999999</v>
      </c>
      <c r="G221">
        <f t="shared" si="21"/>
        <v>216</v>
      </c>
      <c r="H221" s="1">
        <v>35513</v>
      </c>
      <c r="I221">
        <v>2.3877440000000001</v>
      </c>
      <c r="J221" s="1">
        <v>36020</v>
      </c>
      <c r="K221">
        <v>4.349011</v>
      </c>
      <c r="L221" s="1">
        <v>36457</v>
      </c>
      <c r="M221">
        <v>4.2053750000000001</v>
      </c>
      <c r="N221" s="1">
        <v>36701</v>
      </c>
      <c r="O221">
        <v>3.9801850000000001</v>
      </c>
      <c r="P221" s="1">
        <v>36928</v>
      </c>
      <c r="Q221">
        <v>2.7794620000000001</v>
      </c>
      <c r="R221" s="1">
        <v>37391</v>
      </c>
      <c r="S221">
        <v>2.1762540000000001</v>
      </c>
      <c r="T221" s="1">
        <v>37707</v>
      </c>
      <c r="U221">
        <v>3.3792420000000001</v>
      </c>
      <c r="V221" s="1">
        <v>38091</v>
      </c>
      <c r="W221">
        <v>3.753145</v>
      </c>
      <c r="X221" s="1">
        <v>38384</v>
      </c>
      <c r="Y221">
        <v>2.9610430000000001</v>
      </c>
      <c r="Z221" s="1">
        <v>38780</v>
      </c>
      <c r="AA221">
        <v>2.5356420000000002</v>
      </c>
      <c r="AB221" s="1">
        <v>39225</v>
      </c>
      <c r="AC221">
        <v>2.7711549999999998</v>
      </c>
      <c r="AD221" s="1">
        <v>39646</v>
      </c>
      <c r="AE221">
        <v>3.7815979999999998</v>
      </c>
      <c r="AF221" s="1">
        <v>39942</v>
      </c>
      <c r="AG221">
        <v>3.3614630000000001</v>
      </c>
      <c r="AH221" s="1">
        <v>40390</v>
      </c>
      <c r="AI221">
        <v>0.93003259999999999</v>
      </c>
      <c r="AJ221" s="1">
        <v>40700</v>
      </c>
      <c r="AK221">
        <v>4.1239520000000001</v>
      </c>
      <c r="AL221" s="1">
        <v>40989</v>
      </c>
      <c r="AM221">
        <v>4.3282379999999998</v>
      </c>
      <c r="AN221" s="1">
        <v>41610</v>
      </c>
      <c r="AO221">
        <v>2.8419189999999999</v>
      </c>
      <c r="AP221" s="1">
        <v>41661</v>
      </c>
      <c r="AQ221">
        <v>2.7700879999999999</v>
      </c>
      <c r="AR221" s="1">
        <v>42049</v>
      </c>
      <c r="AS221">
        <v>3.8747699999999998</v>
      </c>
      <c r="AT221" s="1">
        <v>42566</v>
      </c>
      <c r="AU221">
        <v>2.9203190000000001</v>
      </c>
      <c r="AV221" s="1">
        <v>42761</v>
      </c>
      <c r="AW221">
        <v>4.2062059999999999</v>
      </c>
      <c r="AX221" s="1">
        <v>43452</v>
      </c>
      <c r="AY221">
        <v>3.157715</v>
      </c>
      <c r="AZ221" s="1">
        <v>43802</v>
      </c>
      <c r="BA221">
        <v>4.4073609999999999</v>
      </c>
      <c r="BB221" s="1">
        <v>44083</v>
      </c>
      <c r="BC221">
        <v>5.7802290000000003</v>
      </c>
      <c r="BD221" s="1">
        <v>44208</v>
      </c>
      <c r="BE221">
        <v>2.8051219999999999</v>
      </c>
      <c r="BF221" s="1">
        <v>44634</v>
      </c>
      <c r="BG221">
        <v>1.9067369999999999</v>
      </c>
      <c r="BH221" s="1">
        <v>45252</v>
      </c>
      <c r="BI221">
        <v>3.4848270000000001</v>
      </c>
      <c r="BJ221" s="1">
        <v>45404</v>
      </c>
      <c r="BK221">
        <v>4.3005810000000002</v>
      </c>
      <c r="BL221" s="1">
        <v>45703</v>
      </c>
      <c r="BM221">
        <v>2.7180070000000001</v>
      </c>
      <c r="BN221" s="1">
        <v>46090</v>
      </c>
      <c r="BO221">
        <v>9.1315629999999999</v>
      </c>
    </row>
    <row r="222" spans="1:67" x14ac:dyDescent="0.35">
      <c r="A222" s="1">
        <v>35015</v>
      </c>
      <c r="B222">
        <v>2.4535209999999998</v>
      </c>
      <c r="C222">
        <f t="shared" si="20"/>
        <v>217</v>
      </c>
      <c r="E222" s="1">
        <v>35161</v>
      </c>
      <c r="F222">
        <v>1.510148</v>
      </c>
      <c r="G222">
        <f t="shared" si="21"/>
        <v>217</v>
      </c>
      <c r="H222" s="1">
        <v>35743</v>
      </c>
      <c r="I222">
        <v>2.3705349999999998</v>
      </c>
      <c r="J222" s="1">
        <v>36145</v>
      </c>
      <c r="K222">
        <v>4.219868</v>
      </c>
      <c r="L222" s="1">
        <v>36490</v>
      </c>
      <c r="M222">
        <v>4.1963619999999997</v>
      </c>
      <c r="N222" s="1">
        <v>36636</v>
      </c>
      <c r="O222">
        <v>3.9397190000000002</v>
      </c>
      <c r="P222" s="1">
        <v>36929</v>
      </c>
      <c r="Q222">
        <v>2.776424</v>
      </c>
      <c r="R222" s="1">
        <v>37390</v>
      </c>
      <c r="S222">
        <v>2.1741090000000001</v>
      </c>
      <c r="T222" s="1">
        <v>37939</v>
      </c>
      <c r="U222">
        <v>3.356633</v>
      </c>
      <c r="V222" s="1">
        <v>38094</v>
      </c>
      <c r="W222">
        <v>3.6698390000000001</v>
      </c>
      <c r="X222" s="1">
        <v>38638</v>
      </c>
      <c r="Y222">
        <v>2.93885</v>
      </c>
      <c r="Z222" s="1">
        <v>38854</v>
      </c>
      <c r="AA222">
        <v>2.5316709999999998</v>
      </c>
      <c r="AB222" s="1">
        <v>39371</v>
      </c>
      <c r="AC222">
        <v>2.741835</v>
      </c>
      <c r="AD222" s="1">
        <v>39645</v>
      </c>
      <c r="AE222">
        <v>3.7774610000000002</v>
      </c>
      <c r="AF222" s="1">
        <v>40167</v>
      </c>
      <c r="AG222">
        <v>3.3591470000000001</v>
      </c>
      <c r="AH222" s="1">
        <v>40388</v>
      </c>
      <c r="AI222">
        <v>0.92617629999999995</v>
      </c>
      <c r="AJ222" s="1">
        <v>40569</v>
      </c>
      <c r="AK222">
        <v>4.0833240000000002</v>
      </c>
      <c r="AL222" s="1">
        <v>41042</v>
      </c>
      <c r="AM222">
        <v>4.3152759999999999</v>
      </c>
      <c r="AN222" s="1">
        <v>41436</v>
      </c>
      <c r="AO222">
        <v>2.7993000000000001</v>
      </c>
      <c r="AP222" s="1">
        <v>41733</v>
      </c>
      <c r="AQ222">
        <v>2.7452109999999998</v>
      </c>
      <c r="AR222" s="1">
        <v>42098</v>
      </c>
      <c r="AS222">
        <v>3.7817370000000001</v>
      </c>
      <c r="AT222" s="1">
        <v>42601</v>
      </c>
      <c r="AU222">
        <v>2.9039679999999999</v>
      </c>
      <c r="AV222" s="1">
        <v>43087</v>
      </c>
      <c r="AW222">
        <v>4.1949579999999997</v>
      </c>
      <c r="AX222" s="1">
        <v>43153</v>
      </c>
      <c r="AY222">
        <v>3.1081669999999999</v>
      </c>
      <c r="AZ222" s="1">
        <v>43707</v>
      </c>
      <c r="BA222">
        <v>4.4015430000000002</v>
      </c>
      <c r="BB222" s="1">
        <v>44047</v>
      </c>
      <c r="BC222">
        <v>5.7319230000000001</v>
      </c>
      <c r="BD222" s="1">
        <v>44534</v>
      </c>
      <c r="BE222">
        <v>2.7976809999999999</v>
      </c>
      <c r="BF222" s="1">
        <v>44650</v>
      </c>
      <c r="BG222">
        <v>1.8904190000000001</v>
      </c>
      <c r="BH222" s="1">
        <v>45022</v>
      </c>
      <c r="BI222">
        <v>3.4770799999999999</v>
      </c>
      <c r="BJ222" s="1">
        <v>45519</v>
      </c>
      <c r="BK222">
        <v>4.2941940000000001</v>
      </c>
      <c r="BL222" s="1">
        <v>46022</v>
      </c>
      <c r="BM222">
        <v>2.7178170000000001</v>
      </c>
      <c r="BN222" s="1">
        <v>46187</v>
      </c>
      <c r="BO222">
        <v>9.1730610000000006</v>
      </c>
    </row>
    <row r="223" spans="1:67" x14ac:dyDescent="0.35">
      <c r="A223" s="1">
        <v>34849</v>
      </c>
      <c r="B223">
        <v>2.4167100000000001</v>
      </c>
      <c r="C223">
        <f t="shared" si="20"/>
        <v>218</v>
      </c>
      <c r="E223" s="1">
        <v>35429</v>
      </c>
      <c r="F223">
        <v>1.5026839999999999</v>
      </c>
      <c r="G223">
        <f t="shared" si="21"/>
        <v>218</v>
      </c>
      <c r="H223" s="1">
        <v>35553</v>
      </c>
      <c r="I223">
        <v>2.3643200000000002</v>
      </c>
      <c r="J223" s="1">
        <v>36134</v>
      </c>
      <c r="K223">
        <v>4.2192629999999998</v>
      </c>
      <c r="L223" s="1">
        <v>36230</v>
      </c>
      <c r="M223">
        <v>4.1905210000000004</v>
      </c>
      <c r="N223" s="1">
        <v>36783</v>
      </c>
      <c r="O223">
        <v>3.9207670000000001</v>
      </c>
      <c r="P223" s="1">
        <v>37142</v>
      </c>
      <c r="Q223">
        <v>2.7641629999999999</v>
      </c>
      <c r="R223" s="1">
        <v>37417</v>
      </c>
      <c r="S223">
        <v>2.1734170000000002</v>
      </c>
      <c r="T223" s="1">
        <v>37635</v>
      </c>
      <c r="U223">
        <v>3.343877</v>
      </c>
      <c r="V223" s="1">
        <v>38095</v>
      </c>
      <c r="W223">
        <v>3.6475179999999998</v>
      </c>
      <c r="X223" s="1">
        <v>38621</v>
      </c>
      <c r="Y223">
        <v>2.9125190000000001</v>
      </c>
      <c r="Z223" s="1">
        <v>38894</v>
      </c>
      <c r="AA223">
        <v>2.5249769999999998</v>
      </c>
      <c r="AB223" s="1">
        <v>39302</v>
      </c>
      <c r="AC223">
        <v>2.7262780000000002</v>
      </c>
      <c r="AD223" s="1">
        <v>39686</v>
      </c>
      <c r="AE223">
        <v>3.7504749999999998</v>
      </c>
      <c r="AF223" s="1">
        <v>39945</v>
      </c>
      <c r="AG223">
        <v>3.3283450000000001</v>
      </c>
      <c r="AH223" s="1">
        <v>40394</v>
      </c>
      <c r="AI223">
        <v>0.92556879999999997</v>
      </c>
      <c r="AJ223" s="1">
        <v>40612</v>
      </c>
      <c r="AK223">
        <v>4.0651729999999997</v>
      </c>
      <c r="AL223" s="1">
        <v>41119</v>
      </c>
      <c r="AM223">
        <v>4.3144109999999998</v>
      </c>
      <c r="AN223" s="1">
        <v>41504</v>
      </c>
      <c r="AO223">
        <v>2.7938420000000002</v>
      </c>
      <c r="AP223" s="1">
        <v>41879</v>
      </c>
      <c r="AQ223">
        <v>2.730817</v>
      </c>
      <c r="AR223" s="1">
        <v>42041</v>
      </c>
      <c r="AS223">
        <v>3.6728860000000001</v>
      </c>
      <c r="AT223" s="1">
        <v>42670</v>
      </c>
      <c r="AU223">
        <v>2.9038210000000002</v>
      </c>
      <c r="AV223" s="1">
        <v>43090</v>
      </c>
      <c r="AW223">
        <v>4.1949579999999997</v>
      </c>
      <c r="AX223" s="1">
        <v>43232</v>
      </c>
      <c r="AY223">
        <v>3.0708989999999998</v>
      </c>
      <c r="AZ223" s="1">
        <v>43672</v>
      </c>
      <c r="BA223">
        <v>4.3797139999999999</v>
      </c>
      <c r="BB223" s="1">
        <v>44119</v>
      </c>
      <c r="BC223">
        <v>5.7052659999999999</v>
      </c>
      <c r="BD223" s="1">
        <v>44543</v>
      </c>
      <c r="BE223">
        <v>2.792138</v>
      </c>
      <c r="BF223" s="1">
        <v>44722</v>
      </c>
      <c r="BG223">
        <v>1.8787529999999999</v>
      </c>
      <c r="BH223" s="1">
        <v>45063</v>
      </c>
      <c r="BI223">
        <v>3.4525510000000001</v>
      </c>
      <c r="BJ223" s="1">
        <v>45537</v>
      </c>
      <c r="BK223">
        <v>4.2712950000000003</v>
      </c>
      <c r="BL223" s="1">
        <v>45868</v>
      </c>
      <c r="BM223">
        <v>2.6792370000000001</v>
      </c>
      <c r="BN223" s="1">
        <v>46181</v>
      </c>
      <c r="BO223">
        <v>9.261469</v>
      </c>
    </row>
    <row r="224" spans="1:67" x14ac:dyDescent="0.35">
      <c r="A224" s="1">
        <v>34823</v>
      </c>
      <c r="B224">
        <v>2.4055580000000001</v>
      </c>
      <c r="C224">
        <f t="shared" si="20"/>
        <v>219</v>
      </c>
      <c r="E224" s="1">
        <v>35076</v>
      </c>
      <c r="F224">
        <v>1.48922</v>
      </c>
      <c r="G224">
        <f t="shared" si="21"/>
        <v>219</v>
      </c>
      <c r="H224" s="1">
        <v>35536</v>
      </c>
      <c r="I224">
        <v>2.3460009999999998</v>
      </c>
      <c r="J224" s="1">
        <v>36108</v>
      </c>
      <c r="K224">
        <v>4.1650239999999998</v>
      </c>
      <c r="L224" s="1">
        <v>36174</v>
      </c>
      <c r="M224">
        <v>4.147227</v>
      </c>
      <c r="N224" s="1">
        <v>36547</v>
      </c>
      <c r="O224">
        <v>3.8263349999999998</v>
      </c>
      <c r="P224" s="1">
        <v>37140</v>
      </c>
      <c r="Q224">
        <v>2.7269269999999999</v>
      </c>
      <c r="R224" s="1">
        <v>37508</v>
      </c>
      <c r="S224">
        <v>2.1615880000000001</v>
      </c>
      <c r="T224" s="1">
        <v>37774</v>
      </c>
      <c r="U224">
        <v>3.3120500000000002</v>
      </c>
      <c r="V224" s="1">
        <v>38018</v>
      </c>
      <c r="W224">
        <v>3.6312350000000002</v>
      </c>
      <c r="X224" s="1">
        <v>38385</v>
      </c>
      <c r="Y224">
        <v>2.9091330000000002</v>
      </c>
      <c r="Z224" s="1">
        <v>38747</v>
      </c>
      <c r="AA224">
        <v>2.5164909999999998</v>
      </c>
      <c r="AB224" s="1">
        <v>39125</v>
      </c>
      <c r="AC224">
        <v>2.7260119999999999</v>
      </c>
      <c r="AD224" s="1">
        <v>39779</v>
      </c>
      <c r="AE224">
        <v>3.738693</v>
      </c>
      <c r="AF224" s="1">
        <v>39966</v>
      </c>
      <c r="AG224">
        <v>3.306845</v>
      </c>
      <c r="AH224" s="1">
        <v>40395</v>
      </c>
      <c r="AI224">
        <v>0.92423060000000001</v>
      </c>
      <c r="AJ224" s="1">
        <v>40818</v>
      </c>
      <c r="AK224">
        <v>3.9839190000000002</v>
      </c>
      <c r="AL224" s="1">
        <v>40931</v>
      </c>
      <c r="AM224">
        <v>4.2811659999999998</v>
      </c>
      <c r="AN224" s="1">
        <v>41291</v>
      </c>
      <c r="AO224">
        <v>2.7847680000000001</v>
      </c>
      <c r="AP224" s="1">
        <v>41978</v>
      </c>
      <c r="AQ224">
        <v>2.727652</v>
      </c>
      <c r="AR224" s="1">
        <v>42087</v>
      </c>
      <c r="AS224">
        <v>3.5949689999999999</v>
      </c>
      <c r="AT224" s="1">
        <v>42512</v>
      </c>
      <c r="AU224">
        <v>2.9025650000000001</v>
      </c>
      <c r="AV224" s="1">
        <v>42785</v>
      </c>
      <c r="AW224">
        <v>4.183211</v>
      </c>
      <c r="AX224" s="1">
        <v>43122</v>
      </c>
      <c r="AY224">
        <v>3.0702310000000002</v>
      </c>
      <c r="AZ224" s="1">
        <v>43624</v>
      </c>
      <c r="BA224">
        <v>4.3639429999999999</v>
      </c>
      <c r="BB224" s="1">
        <v>44085</v>
      </c>
      <c r="BC224">
        <v>5.6292530000000003</v>
      </c>
      <c r="BD224" s="1">
        <v>44264</v>
      </c>
      <c r="BE224">
        <v>2.7875100000000002</v>
      </c>
      <c r="BF224" s="1">
        <v>44912</v>
      </c>
      <c r="BG224">
        <v>1.8411869999999999</v>
      </c>
      <c r="BH224" s="1">
        <v>45041</v>
      </c>
      <c r="BI224">
        <v>3.4201959999999998</v>
      </c>
      <c r="BJ224" s="1">
        <v>45555</v>
      </c>
      <c r="BK224">
        <v>4.213654</v>
      </c>
      <c r="BL224" s="1">
        <v>45850</v>
      </c>
      <c r="BM224">
        <v>2.6513080000000002</v>
      </c>
      <c r="BN224" s="1">
        <v>46116</v>
      </c>
      <c r="BO224">
        <v>9.2884670000000007</v>
      </c>
    </row>
    <row r="225" spans="1:67" x14ac:dyDescent="0.35">
      <c r="A225" s="1">
        <v>35053</v>
      </c>
      <c r="B225">
        <v>2.3559950000000001</v>
      </c>
      <c r="C225">
        <f t="shared" si="20"/>
        <v>220</v>
      </c>
      <c r="E225" s="1">
        <v>35252</v>
      </c>
      <c r="F225">
        <v>1.479816</v>
      </c>
      <c r="G225">
        <f t="shared" si="21"/>
        <v>220</v>
      </c>
      <c r="H225" s="1">
        <v>35764</v>
      </c>
      <c r="I225">
        <v>2.318854</v>
      </c>
      <c r="J225" s="1">
        <v>35921</v>
      </c>
      <c r="K225">
        <v>4.0964359999999997</v>
      </c>
      <c r="L225" s="1">
        <v>36319</v>
      </c>
      <c r="M225">
        <v>4.1344029999999998</v>
      </c>
      <c r="N225" s="1">
        <v>36647</v>
      </c>
      <c r="O225">
        <v>3.8235589999999999</v>
      </c>
      <c r="P225" s="1">
        <v>37245</v>
      </c>
      <c r="Q225">
        <v>2.7215050000000001</v>
      </c>
      <c r="R225" s="1">
        <v>37357</v>
      </c>
      <c r="S225">
        <v>2.100336</v>
      </c>
      <c r="T225" s="1">
        <v>37711</v>
      </c>
      <c r="U225">
        <v>3.3060559999999999</v>
      </c>
      <c r="V225" s="1">
        <v>38220</v>
      </c>
      <c r="W225">
        <v>3.6121310000000002</v>
      </c>
      <c r="X225" s="1">
        <v>38706</v>
      </c>
      <c r="Y225">
        <v>2.905761</v>
      </c>
      <c r="Z225" s="1">
        <v>38873</v>
      </c>
      <c r="AA225">
        <v>2.4860150000000001</v>
      </c>
      <c r="AB225" s="1">
        <v>39172</v>
      </c>
      <c r="AC225">
        <v>2.6938680000000002</v>
      </c>
      <c r="AD225" s="1">
        <v>39692</v>
      </c>
      <c r="AE225">
        <v>3.7363019999999998</v>
      </c>
      <c r="AF225" s="1">
        <v>40166</v>
      </c>
      <c r="AG225">
        <v>3.305148</v>
      </c>
      <c r="AH225" s="1">
        <v>40521</v>
      </c>
      <c r="AI225">
        <v>0.92343410000000004</v>
      </c>
      <c r="AJ225" s="1">
        <v>40727</v>
      </c>
      <c r="AK225">
        <v>3.971365</v>
      </c>
      <c r="AL225" s="1">
        <v>41052</v>
      </c>
      <c r="AM225">
        <v>4.272532</v>
      </c>
      <c r="AN225" s="1">
        <v>41512</v>
      </c>
      <c r="AO225">
        <v>2.7679510000000001</v>
      </c>
      <c r="AP225" s="1">
        <v>41899</v>
      </c>
      <c r="AQ225">
        <v>2.6960489999999999</v>
      </c>
      <c r="AR225" s="1">
        <v>42089</v>
      </c>
      <c r="AS225">
        <v>3.593537</v>
      </c>
      <c r="AT225" s="1">
        <v>42492</v>
      </c>
      <c r="AU225">
        <v>2.895035</v>
      </c>
      <c r="AV225" s="1">
        <v>42946</v>
      </c>
      <c r="AW225">
        <v>4.1721880000000002</v>
      </c>
      <c r="AX225" s="1">
        <v>43195</v>
      </c>
      <c r="AY225">
        <v>3.065817</v>
      </c>
      <c r="AZ225" s="1">
        <v>43772</v>
      </c>
      <c r="BA225">
        <v>4.3424950000000004</v>
      </c>
      <c r="BB225" s="1">
        <v>43978</v>
      </c>
      <c r="BC225">
        <v>5.622465</v>
      </c>
      <c r="BD225" s="1">
        <v>44558</v>
      </c>
      <c r="BE225">
        <v>2.779706</v>
      </c>
      <c r="BF225" s="1">
        <v>44637</v>
      </c>
      <c r="BG225">
        <v>1.825699</v>
      </c>
      <c r="BH225" s="1">
        <v>45000</v>
      </c>
      <c r="BI225">
        <v>3.4080330000000001</v>
      </c>
      <c r="BJ225" s="1">
        <v>45452</v>
      </c>
      <c r="BK225">
        <v>4.204707</v>
      </c>
      <c r="BL225" s="1">
        <v>45931</v>
      </c>
      <c r="BM225">
        <v>2.562789</v>
      </c>
      <c r="BN225" s="1">
        <v>46087</v>
      </c>
      <c r="BO225">
        <v>9.3043130000000005</v>
      </c>
    </row>
    <row r="226" spans="1:67" x14ac:dyDescent="0.35">
      <c r="A226" s="1">
        <v>34850</v>
      </c>
      <c r="B226">
        <v>2.3457479999999999</v>
      </c>
      <c r="C226">
        <f t="shared" si="20"/>
        <v>221</v>
      </c>
      <c r="E226" s="1">
        <v>35155</v>
      </c>
      <c r="F226">
        <v>1.4746010000000001</v>
      </c>
      <c r="G226">
        <f t="shared" si="21"/>
        <v>221</v>
      </c>
      <c r="H226" s="1">
        <v>35732</v>
      </c>
      <c r="I226">
        <v>2.2985340000000001</v>
      </c>
      <c r="J226" s="1">
        <v>35991</v>
      </c>
      <c r="K226">
        <v>4.0662979999999997</v>
      </c>
      <c r="L226" s="1">
        <v>36202</v>
      </c>
      <c r="M226">
        <v>4.116333</v>
      </c>
      <c r="N226" s="1">
        <v>36579</v>
      </c>
      <c r="O226">
        <v>3.733876</v>
      </c>
      <c r="P226" s="1">
        <v>37131</v>
      </c>
      <c r="Q226">
        <v>2.7101899999999999</v>
      </c>
      <c r="R226" s="1">
        <v>37514</v>
      </c>
      <c r="S226">
        <v>2.0914769999999998</v>
      </c>
      <c r="T226" s="1">
        <v>37708</v>
      </c>
      <c r="U226">
        <v>3.2968820000000001</v>
      </c>
      <c r="V226" s="1">
        <v>38260</v>
      </c>
      <c r="W226">
        <v>3.5988920000000002</v>
      </c>
      <c r="X226" s="1">
        <v>38386</v>
      </c>
      <c r="Y226">
        <v>2.9001700000000001</v>
      </c>
      <c r="Z226" s="1">
        <v>38896</v>
      </c>
      <c r="AA226">
        <v>2.4596689999999999</v>
      </c>
      <c r="AB226" s="1">
        <v>39323</v>
      </c>
      <c r="AC226">
        <v>2.6884209999999999</v>
      </c>
      <c r="AD226" s="1">
        <v>39787</v>
      </c>
      <c r="AE226">
        <v>3.733441</v>
      </c>
      <c r="AF226" s="1">
        <v>39986</v>
      </c>
      <c r="AG226">
        <v>3.2836180000000001</v>
      </c>
      <c r="AH226" s="1">
        <v>40386</v>
      </c>
      <c r="AI226">
        <v>0.92247950000000001</v>
      </c>
      <c r="AJ226" s="1">
        <v>40549</v>
      </c>
      <c r="AK226">
        <v>3.961665</v>
      </c>
      <c r="AL226" s="1">
        <v>41023</v>
      </c>
      <c r="AM226">
        <v>4.2321989999999996</v>
      </c>
      <c r="AN226" s="1">
        <v>41554</v>
      </c>
      <c r="AO226">
        <v>2.7664870000000001</v>
      </c>
      <c r="AP226" s="1">
        <v>41886</v>
      </c>
      <c r="AQ226">
        <v>2.6924009999999998</v>
      </c>
      <c r="AR226" s="1">
        <v>42108</v>
      </c>
      <c r="AS226">
        <v>3.577852</v>
      </c>
      <c r="AT226" s="1">
        <v>42381</v>
      </c>
      <c r="AU226">
        <v>2.8933219999999999</v>
      </c>
      <c r="AV226" s="1">
        <v>43043</v>
      </c>
      <c r="AW226">
        <v>4.1065779999999998</v>
      </c>
      <c r="AX226" s="1">
        <v>43112</v>
      </c>
      <c r="AY226">
        <v>3.0189680000000001</v>
      </c>
      <c r="AZ226" s="1">
        <v>43616</v>
      </c>
      <c r="BA226">
        <v>4.3358109999999996</v>
      </c>
      <c r="BB226" s="1">
        <v>43992</v>
      </c>
      <c r="BC226">
        <v>5.5963000000000003</v>
      </c>
      <c r="BD226" s="1">
        <v>44372</v>
      </c>
      <c r="BE226">
        <v>2.7662309999999999</v>
      </c>
      <c r="BF226" s="1">
        <v>44651</v>
      </c>
      <c r="BG226">
        <v>1.8147580000000001</v>
      </c>
      <c r="BH226" s="1">
        <v>45169</v>
      </c>
      <c r="BI226">
        <v>3.388509</v>
      </c>
      <c r="BJ226" s="1">
        <v>45601</v>
      </c>
      <c r="BK226">
        <v>4.1777639999999998</v>
      </c>
      <c r="BL226" s="1">
        <v>45951</v>
      </c>
      <c r="BM226">
        <v>2.5553949999999999</v>
      </c>
      <c r="BN226" s="1">
        <v>46091</v>
      </c>
      <c r="BO226">
        <v>9.3165610000000001</v>
      </c>
    </row>
    <row r="227" spans="1:67" x14ac:dyDescent="0.35">
      <c r="A227" s="1">
        <v>34876</v>
      </c>
      <c r="B227">
        <v>2.3115679999999998</v>
      </c>
      <c r="C227">
        <f t="shared" si="20"/>
        <v>222</v>
      </c>
      <c r="E227" s="1">
        <v>35128</v>
      </c>
      <c r="F227">
        <v>1.4707460000000001</v>
      </c>
      <c r="G227">
        <f t="shared" si="21"/>
        <v>222</v>
      </c>
      <c r="H227" s="1">
        <v>35702</v>
      </c>
      <c r="I227">
        <v>2.2550569999999999</v>
      </c>
      <c r="J227" s="1">
        <v>36059</v>
      </c>
      <c r="K227">
        <v>4.0660069999999999</v>
      </c>
      <c r="L227" s="1">
        <v>36478</v>
      </c>
      <c r="M227">
        <v>4.1134269999999997</v>
      </c>
      <c r="N227" s="1">
        <v>36613</v>
      </c>
      <c r="O227">
        <v>3.7218789999999999</v>
      </c>
      <c r="P227" s="1">
        <v>37139</v>
      </c>
      <c r="Q227">
        <v>2.6999249999999999</v>
      </c>
      <c r="R227" s="1">
        <v>37392</v>
      </c>
      <c r="S227">
        <v>2.0452900000000001</v>
      </c>
      <c r="T227" s="1">
        <v>37784</v>
      </c>
      <c r="U227">
        <v>3.2695379999999998</v>
      </c>
      <c r="V227" s="1">
        <v>38079</v>
      </c>
      <c r="W227">
        <v>3.527091</v>
      </c>
      <c r="X227" s="1">
        <v>38382</v>
      </c>
      <c r="Y227">
        <v>2.8906869999999998</v>
      </c>
      <c r="Z227" s="1">
        <v>38990</v>
      </c>
      <c r="AA227">
        <v>2.4271060000000002</v>
      </c>
      <c r="AB227" s="1">
        <v>39227</v>
      </c>
      <c r="AC227">
        <v>2.677807</v>
      </c>
      <c r="AD227" s="1">
        <v>39496</v>
      </c>
      <c r="AE227">
        <v>3.6866650000000001</v>
      </c>
      <c r="AF227" s="1">
        <v>40071</v>
      </c>
      <c r="AG227">
        <v>3.225031</v>
      </c>
      <c r="AH227" s="1">
        <v>40400</v>
      </c>
      <c r="AI227">
        <v>0.92166530000000002</v>
      </c>
      <c r="AJ227" s="1">
        <v>40591</v>
      </c>
      <c r="AK227">
        <v>3.953233</v>
      </c>
      <c r="AL227" s="1">
        <v>41025</v>
      </c>
      <c r="AM227">
        <v>4.2212610000000002</v>
      </c>
      <c r="AN227" s="1">
        <v>41462</v>
      </c>
      <c r="AO227">
        <v>2.74918</v>
      </c>
      <c r="AP227" s="1">
        <v>41736</v>
      </c>
      <c r="AQ227">
        <v>2.6829350000000001</v>
      </c>
      <c r="AR227" s="1">
        <v>42083</v>
      </c>
      <c r="AS227">
        <v>3.5767370000000001</v>
      </c>
      <c r="AT227" s="1">
        <v>42720</v>
      </c>
      <c r="AU227">
        <v>2.8863780000000001</v>
      </c>
      <c r="AV227" s="1">
        <v>42898</v>
      </c>
      <c r="AW227">
        <v>4.0870410000000001</v>
      </c>
      <c r="AX227" s="1">
        <v>43453</v>
      </c>
      <c r="AY227">
        <v>2.9922629999999999</v>
      </c>
      <c r="AZ227" s="1">
        <v>43620</v>
      </c>
      <c r="BA227">
        <v>4.2670570000000003</v>
      </c>
      <c r="BB227" s="1">
        <v>43855</v>
      </c>
      <c r="BC227">
        <v>5.5565749999999996</v>
      </c>
      <c r="BD227" s="1">
        <v>44430</v>
      </c>
      <c r="BE227">
        <v>2.7577600000000002</v>
      </c>
      <c r="BF227" s="1">
        <v>44909</v>
      </c>
      <c r="BG227">
        <v>1.8072539999999999</v>
      </c>
      <c r="BH227" s="1">
        <v>44989</v>
      </c>
      <c r="BI227">
        <v>3.3876710000000001</v>
      </c>
      <c r="BJ227" s="1">
        <v>45457</v>
      </c>
      <c r="BK227">
        <v>4.1713969999999998</v>
      </c>
      <c r="BL227" s="1">
        <v>45887</v>
      </c>
      <c r="BM227">
        <v>2.5467209999999998</v>
      </c>
      <c r="BN227" s="1">
        <v>46109</v>
      </c>
      <c r="BO227">
        <v>9.3602830000000008</v>
      </c>
    </row>
    <row r="228" spans="1:67" x14ac:dyDescent="0.35">
      <c r="A228" s="1">
        <v>34853</v>
      </c>
      <c r="B228">
        <v>2.2999170000000002</v>
      </c>
      <c r="C228">
        <f t="shared" si="20"/>
        <v>223</v>
      </c>
      <c r="E228" s="1">
        <v>35316</v>
      </c>
      <c r="F228">
        <v>1.4663299999999999</v>
      </c>
      <c r="G228">
        <f t="shared" si="21"/>
        <v>223</v>
      </c>
      <c r="H228" s="1">
        <v>35570</v>
      </c>
      <c r="I228">
        <v>2.2186110000000001</v>
      </c>
      <c r="J228" s="1">
        <v>35860</v>
      </c>
      <c r="K228">
        <v>4.0307120000000003</v>
      </c>
      <c r="L228" s="1">
        <v>36330</v>
      </c>
      <c r="M228">
        <v>4.0871199999999996</v>
      </c>
      <c r="N228" s="1">
        <v>36706</v>
      </c>
      <c r="O228">
        <v>3.7160160000000002</v>
      </c>
      <c r="P228" s="1">
        <v>36910</v>
      </c>
      <c r="Q228">
        <v>2.6230090000000001</v>
      </c>
      <c r="R228" s="1">
        <v>37270</v>
      </c>
      <c r="S228">
        <v>2.0237319999999999</v>
      </c>
      <c r="T228" s="1">
        <v>37709</v>
      </c>
      <c r="U228">
        <v>3.2344620000000002</v>
      </c>
      <c r="V228" s="1">
        <v>38223</v>
      </c>
      <c r="W228">
        <v>3.4970819999999998</v>
      </c>
      <c r="X228" s="1">
        <v>38387</v>
      </c>
      <c r="Y228">
        <v>2.8792909999999998</v>
      </c>
      <c r="Z228" s="1">
        <v>38718</v>
      </c>
      <c r="AA228">
        <v>2.380023</v>
      </c>
      <c r="AB228" s="1">
        <v>39226</v>
      </c>
      <c r="AC228">
        <v>2.64479</v>
      </c>
      <c r="AD228" s="1">
        <v>39529</v>
      </c>
      <c r="AE228">
        <v>3.6290490000000002</v>
      </c>
      <c r="AF228" s="1">
        <v>39987</v>
      </c>
      <c r="AG228">
        <v>3.2114630000000002</v>
      </c>
      <c r="AH228" s="1">
        <v>40192</v>
      </c>
      <c r="AI228">
        <v>0.92086380000000001</v>
      </c>
      <c r="AJ228" s="1">
        <v>40735</v>
      </c>
      <c r="AK228">
        <v>3.949932</v>
      </c>
      <c r="AL228" s="1">
        <v>41041</v>
      </c>
      <c r="AM228">
        <v>4.2160840000000004</v>
      </c>
      <c r="AN228" s="1">
        <v>41611</v>
      </c>
      <c r="AO228">
        <v>2.7420279999999999</v>
      </c>
      <c r="AP228" s="1">
        <v>41662</v>
      </c>
      <c r="AQ228">
        <v>2.650156</v>
      </c>
      <c r="AR228" s="1">
        <v>42280</v>
      </c>
      <c r="AS228">
        <v>3.5622090000000002</v>
      </c>
      <c r="AT228" s="1">
        <v>42723</v>
      </c>
      <c r="AU228">
        <v>2.884646</v>
      </c>
      <c r="AV228" s="1">
        <v>42978</v>
      </c>
      <c r="AW228">
        <v>4.0836249999999996</v>
      </c>
      <c r="AX228" s="1">
        <v>43327</v>
      </c>
      <c r="AY228">
        <v>2.9318610000000001</v>
      </c>
      <c r="AZ228" s="1">
        <v>43635</v>
      </c>
      <c r="BA228">
        <v>4.2099700000000002</v>
      </c>
      <c r="BB228" s="1">
        <v>44023</v>
      </c>
      <c r="BC228">
        <v>5.2167560000000002</v>
      </c>
      <c r="BD228" s="1">
        <v>44355</v>
      </c>
      <c r="BE228">
        <v>2.7555420000000002</v>
      </c>
      <c r="BF228" s="1">
        <v>44635</v>
      </c>
      <c r="BG228">
        <v>1.782967</v>
      </c>
      <c r="BH228" s="1">
        <v>45139</v>
      </c>
      <c r="BI228">
        <v>3.3841619999999999</v>
      </c>
      <c r="BJ228" s="1">
        <v>45334</v>
      </c>
      <c r="BK228">
        <v>4.0898370000000002</v>
      </c>
      <c r="BL228" s="1">
        <v>45732</v>
      </c>
      <c r="BM228">
        <v>2.5352600000000001</v>
      </c>
      <c r="BN228" s="1">
        <v>46281</v>
      </c>
      <c r="BO228">
        <v>9.5632409999999997</v>
      </c>
    </row>
    <row r="229" spans="1:67" x14ac:dyDescent="0.35">
      <c r="A229" s="1">
        <v>35016</v>
      </c>
      <c r="B229">
        <v>2.2753320000000001</v>
      </c>
      <c r="C229">
        <f t="shared" si="20"/>
        <v>224</v>
      </c>
      <c r="E229" s="1">
        <v>35311</v>
      </c>
      <c r="F229">
        <v>1.4577629999999999</v>
      </c>
      <c r="G229">
        <f t="shared" si="21"/>
        <v>224</v>
      </c>
      <c r="H229" s="1">
        <v>35554</v>
      </c>
      <c r="I229">
        <v>2.2114829999999999</v>
      </c>
      <c r="J229" s="1">
        <v>36135</v>
      </c>
      <c r="K229">
        <v>3.9923470000000001</v>
      </c>
      <c r="L229" s="1">
        <v>36206</v>
      </c>
      <c r="M229">
        <v>4.0735349999999997</v>
      </c>
      <c r="N229" s="1">
        <v>36685</v>
      </c>
      <c r="O229">
        <v>3.6660529999999998</v>
      </c>
      <c r="P229" s="1">
        <v>37064</v>
      </c>
      <c r="Q229">
        <v>2.61354</v>
      </c>
      <c r="R229" s="1">
        <v>37460</v>
      </c>
      <c r="S229">
        <v>2.0227270000000002</v>
      </c>
      <c r="T229" s="1">
        <v>37670</v>
      </c>
      <c r="U229">
        <v>3.232672</v>
      </c>
      <c r="V229" s="1">
        <v>38034</v>
      </c>
      <c r="W229">
        <v>3.4086729999999998</v>
      </c>
      <c r="X229" s="1">
        <v>38602</v>
      </c>
      <c r="Y229">
        <v>2.8610660000000001</v>
      </c>
      <c r="Z229" s="1">
        <v>38781</v>
      </c>
      <c r="AA229">
        <v>2.3704969999999999</v>
      </c>
      <c r="AB229" s="1">
        <v>39435</v>
      </c>
      <c r="AC229">
        <v>2.616479</v>
      </c>
      <c r="AD229" s="1">
        <v>39759</v>
      </c>
      <c r="AE229">
        <v>3.6102120000000002</v>
      </c>
      <c r="AF229" s="1">
        <v>40168</v>
      </c>
      <c r="AG229">
        <v>3.177527</v>
      </c>
      <c r="AH229" s="1">
        <v>40325</v>
      </c>
      <c r="AI229">
        <v>0.91856910000000003</v>
      </c>
      <c r="AJ229" s="1">
        <v>40820</v>
      </c>
      <c r="AK229">
        <v>3.909513</v>
      </c>
      <c r="AL229" s="1">
        <v>41209</v>
      </c>
      <c r="AM229">
        <v>4.1827899999999998</v>
      </c>
      <c r="AN229" s="1">
        <v>41437</v>
      </c>
      <c r="AO229">
        <v>2.7298369999999998</v>
      </c>
      <c r="AP229" s="1">
        <v>41860</v>
      </c>
      <c r="AQ229">
        <v>2.6475029999999999</v>
      </c>
      <c r="AR229" s="1">
        <v>42088</v>
      </c>
      <c r="AS229">
        <v>3.5405929999999999</v>
      </c>
      <c r="AT229" s="1">
        <v>42653</v>
      </c>
      <c r="AU229">
        <v>2.8807239999999998</v>
      </c>
      <c r="AV229" s="1">
        <v>42901</v>
      </c>
      <c r="AW229">
        <v>4.0312270000000003</v>
      </c>
      <c r="AX229" s="1">
        <v>43154</v>
      </c>
      <c r="AY229">
        <v>2.836678</v>
      </c>
      <c r="AZ229" s="1">
        <v>43744</v>
      </c>
      <c r="BA229">
        <v>4.156352</v>
      </c>
      <c r="BB229" s="1">
        <v>43977</v>
      </c>
      <c r="BC229">
        <v>5.2021879999999996</v>
      </c>
      <c r="BD229" s="1">
        <v>44394</v>
      </c>
      <c r="BE229">
        <v>2.7375509999999998</v>
      </c>
      <c r="BF229" s="1">
        <v>44723</v>
      </c>
      <c r="BG229">
        <v>1.764939</v>
      </c>
      <c r="BH229" s="1">
        <v>45223</v>
      </c>
      <c r="BI229">
        <v>3.3733170000000001</v>
      </c>
      <c r="BJ229" s="1">
        <v>45297</v>
      </c>
      <c r="BK229">
        <v>4.0279400000000001</v>
      </c>
      <c r="BL229" s="1">
        <v>45750</v>
      </c>
      <c r="BM229">
        <v>2.5306320000000002</v>
      </c>
      <c r="BN229" s="1">
        <v>46282</v>
      </c>
      <c r="BO229">
        <v>9.6838540000000002</v>
      </c>
    </row>
    <row r="230" spans="1:67" x14ac:dyDescent="0.35">
      <c r="A230" s="1">
        <v>34858</v>
      </c>
      <c r="B230">
        <v>2.218159</v>
      </c>
      <c r="C230">
        <f t="shared" si="20"/>
        <v>225</v>
      </c>
      <c r="E230" s="1">
        <v>35120</v>
      </c>
      <c r="F230">
        <v>1.446723</v>
      </c>
      <c r="G230">
        <f t="shared" si="21"/>
        <v>225</v>
      </c>
      <c r="H230" s="1">
        <v>35537</v>
      </c>
      <c r="I230">
        <v>2.1906819999999998</v>
      </c>
      <c r="J230" s="1">
        <v>36084</v>
      </c>
      <c r="K230">
        <v>3.9898169999999999</v>
      </c>
      <c r="L230" s="1">
        <v>36273</v>
      </c>
      <c r="M230">
        <v>4.0266270000000004</v>
      </c>
      <c r="N230" s="1">
        <v>36795</v>
      </c>
      <c r="O230">
        <v>3.6526550000000002</v>
      </c>
      <c r="P230" s="1">
        <v>37246</v>
      </c>
      <c r="Q230">
        <v>2.6106029999999998</v>
      </c>
      <c r="R230" s="1">
        <v>37601</v>
      </c>
      <c r="S230">
        <v>2.0144359999999999</v>
      </c>
      <c r="T230" s="1">
        <v>37710</v>
      </c>
      <c r="U230">
        <v>3.223544</v>
      </c>
      <c r="V230" s="1">
        <v>38169</v>
      </c>
      <c r="W230">
        <v>3.3945249999999998</v>
      </c>
      <c r="X230" s="1">
        <v>38640</v>
      </c>
      <c r="Y230">
        <v>2.8362270000000001</v>
      </c>
      <c r="Z230" s="1">
        <v>38748</v>
      </c>
      <c r="AA230">
        <v>2.3475670000000002</v>
      </c>
      <c r="AB230" s="1">
        <v>39362</v>
      </c>
      <c r="AC230">
        <v>2.6055999999999999</v>
      </c>
      <c r="AD230" s="1">
        <v>39683</v>
      </c>
      <c r="AE230">
        <v>3.592714</v>
      </c>
      <c r="AF230" s="1">
        <v>39959</v>
      </c>
      <c r="AG230">
        <v>3.177165</v>
      </c>
      <c r="AH230" s="1">
        <v>40385</v>
      </c>
      <c r="AI230">
        <v>0.9139256</v>
      </c>
      <c r="AJ230" s="1">
        <v>40558</v>
      </c>
      <c r="AK230">
        <v>3.9088609999999999</v>
      </c>
      <c r="AL230" s="1">
        <v>41266</v>
      </c>
      <c r="AM230">
        <v>4.158601</v>
      </c>
      <c r="AN230" s="1">
        <v>41612</v>
      </c>
      <c r="AO230">
        <v>2.6992850000000002</v>
      </c>
      <c r="AP230" s="1">
        <v>41979</v>
      </c>
      <c r="AQ230">
        <v>2.6170070000000001</v>
      </c>
      <c r="AR230" s="1">
        <v>42090</v>
      </c>
      <c r="AS230">
        <v>3.5241570000000002</v>
      </c>
      <c r="AT230" s="1">
        <v>42519</v>
      </c>
      <c r="AU230">
        <v>2.8780260000000002</v>
      </c>
      <c r="AV230" s="1">
        <v>42903</v>
      </c>
      <c r="AW230">
        <v>3.9904449999999998</v>
      </c>
      <c r="AX230" s="1">
        <v>43326</v>
      </c>
      <c r="AY230">
        <v>2.8270650000000002</v>
      </c>
      <c r="AZ230" s="1">
        <v>43486</v>
      </c>
      <c r="BA230">
        <v>4.1194439999999997</v>
      </c>
      <c r="BB230" s="1">
        <v>44012</v>
      </c>
      <c r="BC230">
        <v>5.172167</v>
      </c>
      <c r="BD230" s="1">
        <v>44540</v>
      </c>
      <c r="BE230">
        <v>2.6688710000000002</v>
      </c>
      <c r="BF230" s="1">
        <v>44785</v>
      </c>
      <c r="BG230">
        <v>1.754097</v>
      </c>
      <c r="BH230" s="1">
        <v>45277</v>
      </c>
      <c r="BI230">
        <v>3.293355</v>
      </c>
      <c r="BJ230" s="1">
        <v>45362</v>
      </c>
      <c r="BK230">
        <v>3.8899189999999999</v>
      </c>
      <c r="BL230" s="1">
        <v>45822</v>
      </c>
      <c r="BM230">
        <v>2.525563</v>
      </c>
      <c r="BN230" s="1">
        <v>46131</v>
      </c>
      <c r="BO230">
        <v>9.7025009999999998</v>
      </c>
    </row>
    <row r="231" spans="1:67" x14ac:dyDescent="0.35">
      <c r="A231" s="1">
        <v>34824</v>
      </c>
      <c r="B231">
        <v>2.1542940000000002</v>
      </c>
      <c r="C231">
        <f t="shared" si="20"/>
        <v>226</v>
      </c>
      <c r="E231" s="1">
        <v>35156</v>
      </c>
      <c r="F231">
        <v>1.432415</v>
      </c>
      <c r="G231">
        <f t="shared" si="21"/>
        <v>226</v>
      </c>
      <c r="H231" s="1">
        <v>35514</v>
      </c>
      <c r="I231">
        <v>2.1893750000000001</v>
      </c>
      <c r="J231" s="1">
        <v>36144</v>
      </c>
      <c r="K231">
        <v>3.9867620000000001</v>
      </c>
      <c r="L231" s="1">
        <v>36452</v>
      </c>
      <c r="M231">
        <v>3.8924280000000002</v>
      </c>
      <c r="N231" s="1">
        <v>36764</v>
      </c>
      <c r="O231">
        <v>3.6355019999999998</v>
      </c>
      <c r="P231" s="1">
        <v>37022</v>
      </c>
      <c r="Q231">
        <v>2.5959340000000002</v>
      </c>
      <c r="R231" s="1">
        <v>37374</v>
      </c>
      <c r="S231">
        <v>1.938175</v>
      </c>
      <c r="T231" s="1">
        <v>37913</v>
      </c>
      <c r="U231">
        <v>3.1273689999999998</v>
      </c>
      <c r="V231" s="1">
        <v>38238</v>
      </c>
      <c r="W231">
        <v>3.3922150000000002</v>
      </c>
      <c r="X231" s="1">
        <v>38716</v>
      </c>
      <c r="Y231">
        <v>2.8334519999999999</v>
      </c>
      <c r="Z231" s="1">
        <v>38782</v>
      </c>
      <c r="AA231">
        <v>2.3461259999999999</v>
      </c>
      <c r="AB231" s="1">
        <v>39379</v>
      </c>
      <c r="AC231">
        <v>2.5978509999999999</v>
      </c>
      <c r="AD231" s="1">
        <v>39647</v>
      </c>
      <c r="AE231">
        <v>3.5725419999999999</v>
      </c>
      <c r="AF231" s="1">
        <v>40088</v>
      </c>
      <c r="AG231">
        <v>3.1501640000000002</v>
      </c>
      <c r="AH231" s="1">
        <v>40389</v>
      </c>
      <c r="AI231">
        <v>0.90817939999999997</v>
      </c>
      <c r="AJ231" s="1">
        <v>40701</v>
      </c>
      <c r="AK231">
        <v>3.9076460000000002</v>
      </c>
      <c r="AL231" s="1">
        <v>41096</v>
      </c>
      <c r="AM231">
        <v>4.078729</v>
      </c>
      <c r="AN231" s="1">
        <v>41547</v>
      </c>
      <c r="AO231">
        <v>2.6313029999999999</v>
      </c>
      <c r="AP231" s="1">
        <v>41663</v>
      </c>
      <c r="AQ231">
        <v>2.5891829999999998</v>
      </c>
      <c r="AR231" s="1">
        <v>42086</v>
      </c>
      <c r="AS231">
        <v>3.5155979999999998</v>
      </c>
      <c r="AT231" s="1">
        <v>42724</v>
      </c>
      <c r="AU231">
        <v>2.8728379999999998</v>
      </c>
      <c r="AV231" s="1">
        <v>42964</v>
      </c>
      <c r="AW231">
        <v>3.9815589999999998</v>
      </c>
      <c r="AX231" s="1">
        <v>43429</v>
      </c>
      <c r="AY231">
        <v>2.810721</v>
      </c>
      <c r="AZ231" s="1">
        <v>43622</v>
      </c>
      <c r="BA231">
        <v>4.1055289999999998</v>
      </c>
      <c r="BB231" s="1">
        <v>44092</v>
      </c>
      <c r="BC231">
        <v>5.1705990000000002</v>
      </c>
      <c r="BD231" s="1">
        <v>44416</v>
      </c>
      <c r="BE231">
        <v>2.6628889999999998</v>
      </c>
      <c r="BF231" s="1">
        <v>44652</v>
      </c>
      <c r="BG231">
        <v>1.7308380000000001</v>
      </c>
      <c r="BH231" s="1">
        <v>45153</v>
      </c>
      <c r="BI231">
        <v>3.2617980000000002</v>
      </c>
      <c r="BJ231" s="1">
        <v>45492</v>
      </c>
      <c r="BK231">
        <v>3.8547850000000001</v>
      </c>
      <c r="BL231" s="1">
        <v>45812</v>
      </c>
      <c r="BM231">
        <v>2.522319</v>
      </c>
      <c r="BN231" s="1">
        <v>46113</v>
      </c>
      <c r="BO231">
        <v>9.8548449999999992</v>
      </c>
    </row>
    <row r="232" spans="1:67" x14ac:dyDescent="0.35">
      <c r="A232" s="1">
        <v>34832</v>
      </c>
      <c r="B232">
        <v>2.1414119999999999</v>
      </c>
      <c r="C232">
        <f t="shared" si="20"/>
        <v>227</v>
      </c>
      <c r="E232" s="1">
        <v>35253</v>
      </c>
      <c r="F232">
        <v>1.430774</v>
      </c>
      <c r="G232">
        <f t="shared" si="21"/>
        <v>227</v>
      </c>
      <c r="H232" s="1">
        <v>35704</v>
      </c>
      <c r="I232">
        <v>2.1534230000000001</v>
      </c>
      <c r="J232" s="1">
        <v>36106</v>
      </c>
      <c r="K232">
        <v>3.9718070000000001</v>
      </c>
      <c r="L232" s="1">
        <v>36421</v>
      </c>
      <c r="M232">
        <v>3.854114</v>
      </c>
      <c r="N232" s="1">
        <v>36884</v>
      </c>
      <c r="O232">
        <v>3.621731</v>
      </c>
      <c r="P232" s="1">
        <v>37143</v>
      </c>
      <c r="Q232">
        <v>2.5806960000000001</v>
      </c>
      <c r="R232" s="1">
        <v>37358</v>
      </c>
      <c r="S232">
        <v>1.936558</v>
      </c>
      <c r="T232" s="1">
        <v>37721</v>
      </c>
      <c r="U232">
        <v>3.121893</v>
      </c>
      <c r="V232" s="1">
        <v>38080</v>
      </c>
      <c r="W232">
        <v>3.2830949999999999</v>
      </c>
      <c r="X232" s="1">
        <v>38707</v>
      </c>
      <c r="Y232">
        <v>2.8080720000000001</v>
      </c>
      <c r="Z232" s="1">
        <v>38974</v>
      </c>
      <c r="AA232">
        <v>2.267188</v>
      </c>
      <c r="AB232" s="1">
        <v>39441</v>
      </c>
      <c r="AC232">
        <v>2.591431</v>
      </c>
      <c r="AD232" s="1">
        <v>39651</v>
      </c>
      <c r="AE232">
        <v>3.5251779999999999</v>
      </c>
      <c r="AF232" s="1">
        <v>39957</v>
      </c>
      <c r="AG232">
        <v>3.1459890000000001</v>
      </c>
      <c r="AH232" s="1">
        <v>40529</v>
      </c>
      <c r="AI232">
        <v>0.90558590000000005</v>
      </c>
      <c r="AJ232" s="1">
        <v>40738</v>
      </c>
      <c r="AK232">
        <v>3.8906350000000001</v>
      </c>
      <c r="AL232" s="1">
        <v>41267</v>
      </c>
      <c r="AM232">
        <v>4.0444690000000003</v>
      </c>
      <c r="AN232" s="1">
        <v>41563</v>
      </c>
      <c r="AO232">
        <v>2.624155</v>
      </c>
      <c r="AP232" s="1">
        <v>41734</v>
      </c>
      <c r="AQ232">
        <v>2.5569510000000002</v>
      </c>
      <c r="AR232" s="1">
        <v>42115</v>
      </c>
      <c r="AS232">
        <v>3.5089299999999999</v>
      </c>
      <c r="AT232" s="1">
        <v>42709</v>
      </c>
      <c r="AU232">
        <v>2.8682750000000001</v>
      </c>
      <c r="AV232" s="1">
        <v>42823</v>
      </c>
      <c r="AW232">
        <v>3.973678</v>
      </c>
      <c r="AX232" s="1">
        <v>43113</v>
      </c>
      <c r="AY232">
        <v>2.7432129999999999</v>
      </c>
      <c r="AZ232" s="1">
        <v>43621</v>
      </c>
      <c r="BA232">
        <v>4.0982459999999996</v>
      </c>
      <c r="BB232" s="1">
        <v>43856</v>
      </c>
      <c r="BC232">
        <v>5.1514249999999997</v>
      </c>
      <c r="BD232" s="1">
        <v>44205</v>
      </c>
      <c r="BE232">
        <v>2.6579220000000001</v>
      </c>
      <c r="BF232" s="1">
        <v>44706</v>
      </c>
      <c r="BG232">
        <v>1.691859</v>
      </c>
      <c r="BH232" s="1">
        <v>45023</v>
      </c>
      <c r="BI232">
        <v>3.1802280000000001</v>
      </c>
      <c r="BJ232" s="1">
        <v>45577</v>
      </c>
      <c r="BK232">
        <v>3.8468979999999999</v>
      </c>
      <c r="BL232" s="1">
        <v>45751</v>
      </c>
      <c r="BM232">
        <v>2.5073660000000002</v>
      </c>
      <c r="BN232" s="1">
        <v>46129</v>
      </c>
      <c r="BO232">
        <v>9.8822419999999997</v>
      </c>
    </row>
    <row r="233" spans="1:67" x14ac:dyDescent="0.35">
      <c r="A233" s="1">
        <v>34854</v>
      </c>
      <c r="B233">
        <v>2.138004</v>
      </c>
      <c r="C233">
        <f t="shared" si="20"/>
        <v>228</v>
      </c>
      <c r="E233" s="1">
        <v>35245</v>
      </c>
      <c r="F233">
        <v>1.4284079999999999</v>
      </c>
      <c r="G233">
        <f t="shared" si="21"/>
        <v>228</v>
      </c>
      <c r="H233" s="1">
        <v>35765</v>
      </c>
      <c r="I233">
        <v>2.1376870000000001</v>
      </c>
      <c r="J233" s="1">
        <v>36034</v>
      </c>
      <c r="K233">
        <v>3.956512</v>
      </c>
      <c r="L233" s="1">
        <v>36404</v>
      </c>
      <c r="M233">
        <v>3.8403330000000002</v>
      </c>
      <c r="N233" s="1">
        <v>36767</v>
      </c>
      <c r="O233">
        <v>3.5736159999999999</v>
      </c>
      <c r="P233" s="1">
        <v>37100</v>
      </c>
      <c r="Q233">
        <v>2.5645220000000002</v>
      </c>
      <c r="R233" s="1">
        <v>37393</v>
      </c>
      <c r="S233">
        <v>1.9146669999999999</v>
      </c>
      <c r="T233" s="1">
        <v>37824</v>
      </c>
      <c r="U233">
        <v>3.0451459999999999</v>
      </c>
      <c r="V233" s="1">
        <v>38107</v>
      </c>
      <c r="W233">
        <v>3.2756419999999999</v>
      </c>
      <c r="X233" s="1">
        <v>38463</v>
      </c>
      <c r="Y233">
        <v>2.7785950000000001</v>
      </c>
      <c r="Z233" s="1">
        <v>38727</v>
      </c>
      <c r="AA233">
        <v>2.2612420000000002</v>
      </c>
      <c r="AB233" s="1">
        <v>39408</v>
      </c>
      <c r="AC233">
        <v>2.5813929999999998</v>
      </c>
      <c r="AD233" s="1">
        <v>39649</v>
      </c>
      <c r="AE233">
        <v>3.507428</v>
      </c>
      <c r="AF233" s="1">
        <v>39958</v>
      </c>
      <c r="AG233">
        <v>3.134347</v>
      </c>
      <c r="AH233" s="1">
        <v>40326</v>
      </c>
      <c r="AI233">
        <v>0.89113450000000005</v>
      </c>
      <c r="AJ233" s="1">
        <v>40769</v>
      </c>
      <c r="AK233">
        <v>3.852274</v>
      </c>
      <c r="AL233" s="1">
        <v>40990</v>
      </c>
      <c r="AM233">
        <v>3.9476610000000001</v>
      </c>
      <c r="AN233" s="1">
        <v>41316</v>
      </c>
      <c r="AO233">
        <v>2.595145</v>
      </c>
      <c r="AP233" s="1">
        <v>41756</v>
      </c>
      <c r="AQ233">
        <v>2.5360529999999999</v>
      </c>
      <c r="AR233" s="1">
        <v>42091</v>
      </c>
      <c r="AS233">
        <v>3.5042430000000002</v>
      </c>
      <c r="AT233" s="1">
        <v>42633</v>
      </c>
      <c r="AU233">
        <v>2.8605990000000001</v>
      </c>
      <c r="AV233" s="1">
        <v>42881</v>
      </c>
      <c r="AW233">
        <v>3.9271769999999999</v>
      </c>
      <c r="AX233" s="1">
        <v>43233</v>
      </c>
      <c r="AY233">
        <v>2.7392349999999999</v>
      </c>
      <c r="AZ233" s="1">
        <v>43479</v>
      </c>
      <c r="BA233">
        <v>4.0908499999999997</v>
      </c>
      <c r="BB233" s="1">
        <v>44030</v>
      </c>
      <c r="BC233">
        <v>5.1370380000000004</v>
      </c>
      <c r="BD233" s="1">
        <v>44560</v>
      </c>
      <c r="BE233">
        <v>2.6426750000000001</v>
      </c>
      <c r="BF233" s="1">
        <v>44636</v>
      </c>
      <c r="BG233">
        <v>1.6893199999999999</v>
      </c>
      <c r="BH233" s="1">
        <v>45247</v>
      </c>
      <c r="BI233">
        <v>3.1410619999999998</v>
      </c>
      <c r="BJ233" s="1">
        <v>45602</v>
      </c>
      <c r="BK233">
        <v>3.8111470000000001</v>
      </c>
      <c r="BL233" s="1">
        <v>45948</v>
      </c>
      <c r="BM233">
        <v>2.4471120000000002</v>
      </c>
      <c r="BN233" s="1">
        <v>46102</v>
      </c>
      <c r="BO233">
        <v>9.954466</v>
      </c>
    </row>
    <row r="234" spans="1:67" x14ac:dyDescent="0.35">
      <c r="A234" s="1">
        <v>34833</v>
      </c>
      <c r="B234">
        <v>2.1339619999999999</v>
      </c>
      <c r="C234">
        <f t="shared" si="20"/>
        <v>229</v>
      </c>
      <c r="E234" s="1">
        <v>35160</v>
      </c>
      <c r="F234">
        <v>1.4115249999999999</v>
      </c>
      <c r="G234">
        <f t="shared" si="21"/>
        <v>229</v>
      </c>
      <c r="H234" s="1">
        <v>35674</v>
      </c>
      <c r="I234">
        <v>2.1345589999999999</v>
      </c>
      <c r="J234" s="1">
        <v>36019</v>
      </c>
      <c r="K234">
        <v>3.9509759999999998</v>
      </c>
      <c r="L234" s="1">
        <v>36347</v>
      </c>
      <c r="M234">
        <v>3.8005200000000001</v>
      </c>
      <c r="N234" s="1">
        <v>36796</v>
      </c>
      <c r="O234">
        <v>3.571126</v>
      </c>
      <c r="P234" s="1">
        <v>37137</v>
      </c>
      <c r="Q234">
        <v>2.5601609999999999</v>
      </c>
      <c r="R234" s="1">
        <v>37602</v>
      </c>
      <c r="S234">
        <v>1.8678060000000001</v>
      </c>
      <c r="T234" s="1">
        <v>37838</v>
      </c>
      <c r="U234">
        <v>3.0241020000000001</v>
      </c>
      <c r="V234" s="1">
        <v>38219</v>
      </c>
      <c r="W234">
        <v>3.176904</v>
      </c>
      <c r="X234" s="1">
        <v>38407</v>
      </c>
      <c r="Y234">
        <v>2.6670790000000002</v>
      </c>
      <c r="Z234" s="1">
        <v>38897</v>
      </c>
      <c r="AA234">
        <v>2.2584149999999998</v>
      </c>
      <c r="AB234" s="1">
        <v>39405</v>
      </c>
      <c r="AC234">
        <v>2.5558809999999998</v>
      </c>
      <c r="AD234" s="1">
        <v>39650</v>
      </c>
      <c r="AE234">
        <v>3.497474</v>
      </c>
      <c r="AF234" s="1">
        <v>39824</v>
      </c>
      <c r="AG234">
        <v>3.1325919999999998</v>
      </c>
      <c r="AH234" s="1">
        <v>40523</v>
      </c>
      <c r="AI234">
        <v>0.88366</v>
      </c>
      <c r="AJ234" s="1">
        <v>40728</v>
      </c>
      <c r="AK234">
        <v>3.8275790000000001</v>
      </c>
      <c r="AL234" s="1">
        <v>41024</v>
      </c>
      <c r="AM234">
        <v>3.9381059999999999</v>
      </c>
      <c r="AN234" s="1">
        <v>41292</v>
      </c>
      <c r="AO234">
        <v>2.5076100000000001</v>
      </c>
      <c r="AP234" s="1">
        <v>41881</v>
      </c>
      <c r="AQ234">
        <v>2.5276999999999998</v>
      </c>
      <c r="AR234" s="1">
        <v>42259</v>
      </c>
      <c r="AS234">
        <v>3.502872</v>
      </c>
      <c r="AT234" s="1">
        <v>42721</v>
      </c>
      <c r="AU234">
        <v>2.824614</v>
      </c>
      <c r="AV234" s="1">
        <v>43088</v>
      </c>
      <c r="AW234">
        <v>3.896655</v>
      </c>
      <c r="AX234" s="1">
        <v>43115</v>
      </c>
      <c r="AY234">
        <v>2.6625860000000001</v>
      </c>
      <c r="AZ234" s="1">
        <v>43773</v>
      </c>
      <c r="BA234">
        <v>4.0706410000000002</v>
      </c>
      <c r="BB234" s="1">
        <v>43979</v>
      </c>
      <c r="BC234">
        <v>5.0440909999999999</v>
      </c>
      <c r="BD234" s="1">
        <v>44229</v>
      </c>
      <c r="BE234">
        <v>2.6351309999999999</v>
      </c>
      <c r="BF234" s="1">
        <v>44655</v>
      </c>
      <c r="BG234">
        <v>1.6885749999999999</v>
      </c>
      <c r="BH234" s="1">
        <v>45049</v>
      </c>
      <c r="BI234">
        <v>3.126671</v>
      </c>
      <c r="BJ234" s="1">
        <v>45468</v>
      </c>
      <c r="BK234">
        <v>3.736415</v>
      </c>
      <c r="BL234" s="1">
        <v>45749</v>
      </c>
      <c r="BM234">
        <v>2.4146540000000001</v>
      </c>
      <c r="BN234" s="1">
        <v>46287</v>
      </c>
      <c r="BO234">
        <v>10.098520000000001</v>
      </c>
    </row>
    <row r="235" spans="1:67" x14ac:dyDescent="0.35">
      <c r="A235" s="1">
        <v>35017</v>
      </c>
      <c r="B235">
        <v>2.1102020000000001</v>
      </c>
      <c r="C235">
        <f t="shared" si="20"/>
        <v>230</v>
      </c>
      <c r="E235" s="1">
        <v>35092</v>
      </c>
      <c r="F235">
        <v>1.4110860000000001</v>
      </c>
      <c r="G235">
        <f t="shared" si="21"/>
        <v>230</v>
      </c>
      <c r="H235" s="1">
        <v>35733</v>
      </c>
      <c r="I235">
        <v>2.1211600000000002</v>
      </c>
      <c r="J235" s="1">
        <v>35820</v>
      </c>
      <c r="K235">
        <v>3.9085869999999998</v>
      </c>
      <c r="L235" s="1">
        <v>36175</v>
      </c>
      <c r="M235">
        <v>3.7938049999999999</v>
      </c>
      <c r="N235" s="1">
        <v>36648</v>
      </c>
      <c r="O235">
        <v>3.4765959999999998</v>
      </c>
      <c r="P235" s="1">
        <v>37138</v>
      </c>
      <c r="Q235">
        <v>2.5578310000000002</v>
      </c>
      <c r="R235" s="1">
        <v>37515</v>
      </c>
      <c r="S235">
        <v>1.860439</v>
      </c>
      <c r="T235" s="1">
        <v>37785</v>
      </c>
      <c r="U235">
        <v>2.9156759999999999</v>
      </c>
      <c r="V235" s="1">
        <v>38170</v>
      </c>
      <c r="W235">
        <v>3.152355</v>
      </c>
      <c r="X235" s="1">
        <v>38514</v>
      </c>
      <c r="Y235">
        <v>2.6491220000000002</v>
      </c>
      <c r="Z235" s="1">
        <v>38874</v>
      </c>
      <c r="AA235">
        <v>2.2447349999999999</v>
      </c>
      <c r="AB235" s="1">
        <v>39228</v>
      </c>
      <c r="AC235">
        <v>2.5474670000000001</v>
      </c>
      <c r="AD235" s="1">
        <v>39707</v>
      </c>
      <c r="AE235">
        <v>3.4510939999999999</v>
      </c>
      <c r="AF235" s="1">
        <v>39956</v>
      </c>
      <c r="AG235">
        <v>3.113972</v>
      </c>
      <c r="AH235" s="1">
        <v>40328</v>
      </c>
      <c r="AI235">
        <v>0.88131910000000002</v>
      </c>
      <c r="AJ235" s="1">
        <v>40619</v>
      </c>
      <c r="AK235">
        <v>3.8240560000000001</v>
      </c>
      <c r="AL235" s="1">
        <v>41246</v>
      </c>
      <c r="AM235">
        <v>3.9107090000000002</v>
      </c>
      <c r="AN235" s="1">
        <v>41463</v>
      </c>
      <c r="AO235">
        <v>2.4275329999999999</v>
      </c>
      <c r="AP235" s="1">
        <v>41887</v>
      </c>
      <c r="AQ235">
        <v>2.5262739999999999</v>
      </c>
      <c r="AR235" s="1">
        <v>42129</v>
      </c>
      <c r="AS235">
        <v>3.475336</v>
      </c>
      <c r="AT235" s="1">
        <v>42476</v>
      </c>
      <c r="AU235">
        <v>2.8193890000000001</v>
      </c>
      <c r="AV235" s="1">
        <v>42826</v>
      </c>
      <c r="AW235">
        <v>3.857917</v>
      </c>
      <c r="AX235" s="1">
        <v>43188</v>
      </c>
      <c r="AY235">
        <v>2.6053980000000001</v>
      </c>
      <c r="AZ235" s="1">
        <v>43803</v>
      </c>
      <c r="BA235">
        <v>4.0677070000000004</v>
      </c>
      <c r="BB235" s="1">
        <v>43915</v>
      </c>
      <c r="BC235">
        <v>5.0056839999999996</v>
      </c>
      <c r="BD235" s="1">
        <v>44265</v>
      </c>
      <c r="BE235">
        <v>2.6291410000000002</v>
      </c>
      <c r="BF235" s="1">
        <v>44656</v>
      </c>
      <c r="BG235">
        <v>1.6713720000000001</v>
      </c>
      <c r="BH235" s="1">
        <v>45224</v>
      </c>
      <c r="BI235">
        <v>3.092266</v>
      </c>
      <c r="BJ235" s="1">
        <v>45405</v>
      </c>
      <c r="BK235">
        <v>3.7157290000000001</v>
      </c>
      <c r="BL235" s="1">
        <v>45869</v>
      </c>
      <c r="BM235">
        <v>2.4123350000000001</v>
      </c>
      <c r="BN235" s="1">
        <v>46042</v>
      </c>
      <c r="BO235">
        <v>10.642150000000001</v>
      </c>
    </row>
    <row r="236" spans="1:67" x14ac:dyDescent="0.35">
      <c r="A236" s="1">
        <v>34834</v>
      </c>
      <c r="B236">
        <v>2.0584739999999999</v>
      </c>
      <c r="C236">
        <f t="shared" si="20"/>
        <v>231</v>
      </c>
      <c r="E236" s="1">
        <v>35157</v>
      </c>
      <c r="F236">
        <v>1.4076660000000001</v>
      </c>
      <c r="G236">
        <f t="shared" si="21"/>
        <v>231</v>
      </c>
      <c r="H236" s="1">
        <v>35703</v>
      </c>
      <c r="I236">
        <v>2.0781969999999998</v>
      </c>
      <c r="J236" s="1">
        <v>36117</v>
      </c>
      <c r="K236">
        <v>3.9000080000000001</v>
      </c>
      <c r="L236" s="1">
        <v>36231</v>
      </c>
      <c r="M236">
        <v>3.731735</v>
      </c>
      <c r="N236" s="1">
        <v>36548</v>
      </c>
      <c r="O236">
        <v>3.4441760000000001</v>
      </c>
      <c r="P236" s="1">
        <v>36951</v>
      </c>
      <c r="Q236">
        <v>2.5454219999999999</v>
      </c>
      <c r="R236" s="1">
        <v>37394</v>
      </c>
      <c r="S236">
        <v>1.795946</v>
      </c>
      <c r="T236" s="1">
        <v>37775</v>
      </c>
      <c r="U236">
        <v>2.8961809999999999</v>
      </c>
      <c r="V236" s="1">
        <v>38261</v>
      </c>
      <c r="W236">
        <v>3.1306579999999999</v>
      </c>
      <c r="X236" s="1">
        <v>38641</v>
      </c>
      <c r="Y236">
        <v>2.6337350000000002</v>
      </c>
      <c r="Z236" s="1">
        <v>38893</v>
      </c>
      <c r="AA236">
        <v>2.1860309999999998</v>
      </c>
      <c r="AB236" s="1">
        <v>39126</v>
      </c>
      <c r="AC236">
        <v>2.4850080000000001</v>
      </c>
      <c r="AD236" s="1">
        <v>39644</v>
      </c>
      <c r="AE236">
        <v>3.4491170000000002</v>
      </c>
      <c r="AF236" s="1">
        <v>39946</v>
      </c>
      <c r="AG236">
        <v>3.1093139999999999</v>
      </c>
      <c r="AH236" s="1">
        <v>40327</v>
      </c>
      <c r="AI236">
        <v>0.87950220000000001</v>
      </c>
      <c r="AJ236" s="1">
        <v>40819</v>
      </c>
      <c r="AK236">
        <v>3.7823169999999999</v>
      </c>
      <c r="AL236" s="1">
        <v>40932</v>
      </c>
      <c r="AM236">
        <v>3.899956</v>
      </c>
      <c r="AN236" s="1">
        <v>41564</v>
      </c>
      <c r="AO236">
        <v>2.4084750000000001</v>
      </c>
      <c r="AP236" s="1">
        <v>41880</v>
      </c>
      <c r="AQ236">
        <v>2.506713</v>
      </c>
      <c r="AR236" s="1">
        <v>42260</v>
      </c>
      <c r="AS236">
        <v>3.4517470000000001</v>
      </c>
      <c r="AT236" s="1">
        <v>42679</v>
      </c>
      <c r="AU236">
        <v>2.79766</v>
      </c>
      <c r="AV236" s="1">
        <v>42825</v>
      </c>
      <c r="AW236">
        <v>3.810756</v>
      </c>
      <c r="AX236" s="1">
        <v>43155</v>
      </c>
      <c r="AY236">
        <v>2.601369</v>
      </c>
      <c r="AZ236" s="1">
        <v>43559</v>
      </c>
      <c r="BA236">
        <v>4.0420920000000002</v>
      </c>
      <c r="BB236" s="1">
        <v>44037</v>
      </c>
      <c r="BC236">
        <v>5.0040810000000002</v>
      </c>
      <c r="BD236" s="1">
        <v>44385</v>
      </c>
      <c r="BE236">
        <v>2.6192890000000002</v>
      </c>
      <c r="BF236" s="1">
        <v>44700</v>
      </c>
      <c r="BG236">
        <v>1.6602079999999999</v>
      </c>
      <c r="BH236" s="1">
        <v>45042</v>
      </c>
      <c r="BI236">
        <v>3.062573</v>
      </c>
      <c r="BJ236" s="1">
        <v>45556</v>
      </c>
      <c r="BK236">
        <v>3.6359699999999999</v>
      </c>
      <c r="BL236" s="1">
        <v>45704</v>
      </c>
      <c r="BM236">
        <v>2.406466</v>
      </c>
      <c r="BN236" s="1">
        <v>46121</v>
      </c>
      <c r="BO236">
        <v>10.671989999999999</v>
      </c>
    </row>
    <row r="237" spans="1:67" x14ac:dyDescent="0.35">
      <c r="A237" s="1">
        <v>35054</v>
      </c>
      <c r="B237">
        <v>2.058271</v>
      </c>
      <c r="C237">
        <f t="shared" si="20"/>
        <v>232</v>
      </c>
      <c r="E237" s="1">
        <v>35129</v>
      </c>
      <c r="F237">
        <v>1.389248</v>
      </c>
      <c r="G237">
        <f t="shared" si="21"/>
        <v>232</v>
      </c>
      <c r="H237" s="1">
        <v>35571</v>
      </c>
      <c r="I237">
        <v>2.0339040000000002</v>
      </c>
      <c r="J237" s="1">
        <v>35982</v>
      </c>
      <c r="K237">
        <v>3.7594699999999999</v>
      </c>
      <c r="L237" s="1">
        <v>36274</v>
      </c>
      <c r="M237">
        <v>3.72445</v>
      </c>
      <c r="N237" s="1">
        <v>36707</v>
      </c>
      <c r="O237">
        <v>3.419184</v>
      </c>
      <c r="P237" s="1">
        <v>37136</v>
      </c>
      <c r="Q237">
        <v>2.542354</v>
      </c>
      <c r="R237" s="1">
        <v>37359</v>
      </c>
      <c r="S237">
        <v>1.792133</v>
      </c>
      <c r="T237" s="1">
        <v>37671</v>
      </c>
      <c r="U237">
        <v>2.8895140000000001</v>
      </c>
      <c r="V237" s="1">
        <v>38163</v>
      </c>
      <c r="W237">
        <v>3.0790419999999998</v>
      </c>
      <c r="X237" s="1">
        <v>38717</v>
      </c>
      <c r="Y237">
        <v>2.5788169999999999</v>
      </c>
      <c r="Z237" s="1">
        <v>38749</v>
      </c>
      <c r="AA237">
        <v>2.1813189999999998</v>
      </c>
      <c r="AB237" s="1">
        <v>39173</v>
      </c>
      <c r="AC237">
        <v>2.480416</v>
      </c>
      <c r="AD237" s="1">
        <v>39499</v>
      </c>
      <c r="AE237">
        <v>3.4342860000000002</v>
      </c>
      <c r="AF237" s="1">
        <v>39845</v>
      </c>
      <c r="AG237">
        <v>3.1026539999999998</v>
      </c>
      <c r="AH237" s="1">
        <v>40193</v>
      </c>
      <c r="AI237">
        <v>0.87914270000000005</v>
      </c>
      <c r="AJ237" s="1">
        <v>40656</v>
      </c>
      <c r="AK237">
        <v>3.7814390000000002</v>
      </c>
      <c r="AL237" s="1">
        <v>41268</v>
      </c>
      <c r="AM237">
        <v>3.879032</v>
      </c>
      <c r="AN237" s="1">
        <v>41513</v>
      </c>
      <c r="AO237">
        <v>2.3906839999999998</v>
      </c>
      <c r="AP237" s="1">
        <v>41735</v>
      </c>
      <c r="AQ237">
        <v>2.4815339999999999</v>
      </c>
      <c r="AR237" s="1">
        <v>42084</v>
      </c>
      <c r="AS237">
        <v>3.4363739999999998</v>
      </c>
      <c r="AT237" s="1">
        <v>42677</v>
      </c>
      <c r="AU237">
        <v>2.7970730000000001</v>
      </c>
      <c r="AV237" s="1">
        <v>42762</v>
      </c>
      <c r="AW237">
        <v>3.8068759999999999</v>
      </c>
      <c r="AX237" s="1">
        <v>43189</v>
      </c>
      <c r="AY237">
        <v>2.5637509999999999</v>
      </c>
      <c r="AZ237" s="1">
        <v>43669</v>
      </c>
      <c r="BA237">
        <v>4.0400669999999996</v>
      </c>
      <c r="BB237" s="1">
        <v>44145</v>
      </c>
      <c r="BC237">
        <v>4.9529339999999999</v>
      </c>
      <c r="BD237" s="1">
        <v>44539</v>
      </c>
      <c r="BE237">
        <v>2.5944060000000002</v>
      </c>
      <c r="BF237" s="1">
        <v>44653</v>
      </c>
      <c r="BG237">
        <v>1.647861</v>
      </c>
      <c r="BH237" s="1">
        <v>45140</v>
      </c>
      <c r="BI237">
        <v>3.0609920000000002</v>
      </c>
      <c r="BJ237" s="1">
        <v>45335</v>
      </c>
      <c r="BK237">
        <v>3.6357249999999999</v>
      </c>
      <c r="BL237" s="1">
        <v>45752</v>
      </c>
      <c r="BM237">
        <v>2.3882479999999999</v>
      </c>
      <c r="BN237" s="1">
        <v>46125</v>
      </c>
      <c r="BO237">
        <v>10.73767</v>
      </c>
    </row>
    <row r="238" spans="1:67" x14ac:dyDescent="0.35">
      <c r="A238" s="1">
        <v>34877</v>
      </c>
      <c r="B238">
        <v>2.0552640000000002</v>
      </c>
      <c r="C238">
        <f t="shared" si="20"/>
        <v>233</v>
      </c>
      <c r="E238" s="1">
        <v>35158</v>
      </c>
      <c r="F238">
        <v>1.375059</v>
      </c>
      <c r="G238">
        <f t="shared" si="21"/>
        <v>233</v>
      </c>
      <c r="H238" s="1">
        <v>35538</v>
      </c>
      <c r="I238">
        <v>2.0331070000000002</v>
      </c>
      <c r="J238" s="1">
        <v>35922</v>
      </c>
      <c r="K238">
        <v>3.7186430000000001</v>
      </c>
      <c r="L238" s="1">
        <v>36479</v>
      </c>
      <c r="M238">
        <v>3.6770480000000001</v>
      </c>
      <c r="N238" s="1">
        <v>36757</v>
      </c>
      <c r="O238">
        <v>3.3625080000000001</v>
      </c>
      <c r="P238" s="1">
        <v>37135</v>
      </c>
      <c r="Q238">
        <v>2.5180060000000002</v>
      </c>
      <c r="R238" s="1">
        <v>37507</v>
      </c>
      <c r="S238">
        <v>1.7761960000000001</v>
      </c>
      <c r="T238" s="1">
        <v>37744</v>
      </c>
      <c r="U238">
        <v>2.866584</v>
      </c>
      <c r="V238" s="1">
        <v>38035</v>
      </c>
      <c r="W238">
        <v>3.0600170000000002</v>
      </c>
      <c r="X238" s="1">
        <v>38603</v>
      </c>
      <c r="Y238">
        <v>2.5694889999999999</v>
      </c>
      <c r="Z238" s="1">
        <v>38783</v>
      </c>
      <c r="AA238">
        <v>2.174255</v>
      </c>
      <c r="AB238" s="1">
        <v>39206</v>
      </c>
      <c r="AC238">
        <v>2.4630930000000002</v>
      </c>
      <c r="AD238" s="1">
        <v>39652</v>
      </c>
      <c r="AE238">
        <v>3.4285040000000002</v>
      </c>
      <c r="AF238" s="1">
        <v>40078</v>
      </c>
      <c r="AG238">
        <v>3.096114</v>
      </c>
      <c r="AH238" s="1">
        <v>40530</v>
      </c>
      <c r="AI238">
        <v>0.87865599999999999</v>
      </c>
      <c r="AJ238" s="1">
        <v>40860</v>
      </c>
      <c r="AK238">
        <v>3.7260499999999999</v>
      </c>
      <c r="AL238" s="1">
        <v>41040</v>
      </c>
      <c r="AM238">
        <v>3.857647</v>
      </c>
      <c r="AN238" s="1">
        <v>41548</v>
      </c>
      <c r="AO238">
        <v>2.3491960000000001</v>
      </c>
      <c r="AP238" s="1">
        <v>41664</v>
      </c>
      <c r="AQ238">
        <v>2.4678330000000002</v>
      </c>
      <c r="AR238" s="1">
        <v>42099</v>
      </c>
      <c r="AS238">
        <v>3.4022389999999998</v>
      </c>
      <c r="AT238" s="1">
        <v>42683</v>
      </c>
      <c r="AU238">
        <v>2.792395</v>
      </c>
      <c r="AV238" s="1">
        <v>43089</v>
      </c>
      <c r="AW238">
        <v>3.7970980000000001</v>
      </c>
      <c r="AX238" s="1">
        <v>43187</v>
      </c>
      <c r="AY238">
        <v>2.5598909999999999</v>
      </c>
      <c r="AZ238" s="1">
        <v>43481</v>
      </c>
      <c r="BA238">
        <v>4.0344369999999996</v>
      </c>
      <c r="BB238" s="1">
        <v>44054</v>
      </c>
      <c r="BC238">
        <v>4.8820750000000004</v>
      </c>
      <c r="BD238" s="1">
        <v>44362</v>
      </c>
      <c r="BE238">
        <v>2.56297</v>
      </c>
      <c r="BF238" s="1">
        <v>44701</v>
      </c>
      <c r="BG238">
        <v>1.6445730000000001</v>
      </c>
      <c r="BH238" s="1">
        <v>45262</v>
      </c>
      <c r="BI238">
        <v>3.0344180000000001</v>
      </c>
      <c r="BJ238" s="1">
        <v>45603</v>
      </c>
      <c r="BK238">
        <v>3.4671820000000002</v>
      </c>
      <c r="BL238" s="1">
        <v>45932</v>
      </c>
      <c r="BM238">
        <v>2.3785980000000002</v>
      </c>
      <c r="BN238" s="1">
        <v>46112</v>
      </c>
      <c r="BO238">
        <v>10.794689999999999</v>
      </c>
    </row>
    <row r="239" spans="1:67" x14ac:dyDescent="0.35">
      <c r="A239" s="1">
        <v>35018</v>
      </c>
      <c r="B239">
        <v>2.0472429999999999</v>
      </c>
      <c r="C239">
        <f t="shared" si="20"/>
        <v>234</v>
      </c>
      <c r="E239" s="1">
        <v>35265</v>
      </c>
      <c r="F239">
        <v>1.3727039999999999</v>
      </c>
      <c r="G239">
        <f t="shared" si="21"/>
        <v>234</v>
      </c>
      <c r="H239" s="1">
        <v>35766</v>
      </c>
      <c r="I239">
        <v>1.968518</v>
      </c>
      <c r="J239" s="1">
        <v>36107</v>
      </c>
      <c r="K239">
        <v>3.6622210000000002</v>
      </c>
      <c r="L239" s="1">
        <v>36203</v>
      </c>
      <c r="M239">
        <v>3.6482019999999999</v>
      </c>
      <c r="N239" s="1">
        <v>36614</v>
      </c>
      <c r="O239">
        <v>3.3064659999999999</v>
      </c>
      <c r="P239" s="1">
        <v>36960</v>
      </c>
      <c r="Q239">
        <v>2.5118</v>
      </c>
      <c r="R239" s="1">
        <v>37461</v>
      </c>
      <c r="S239">
        <v>1.750202</v>
      </c>
      <c r="T239" s="1">
        <v>37722</v>
      </c>
      <c r="U239">
        <v>2.7890359999999998</v>
      </c>
      <c r="V239" s="1">
        <v>38164</v>
      </c>
      <c r="W239">
        <v>3.0458699999999999</v>
      </c>
      <c r="X239" s="1">
        <v>38521</v>
      </c>
      <c r="Y239">
        <v>2.4913699999999999</v>
      </c>
      <c r="Z239" s="1">
        <v>38719</v>
      </c>
      <c r="AA239">
        <v>2.1727880000000002</v>
      </c>
      <c r="AB239" s="1">
        <v>39303</v>
      </c>
      <c r="AC239">
        <v>2.4468350000000001</v>
      </c>
      <c r="AD239" s="1">
        <v>39648</v>
      </c>
      <c r="AE239">
        <v>3.427721</v>
      </c>
      <c r="AF239" s="1">
        <v>39955</v>
      </c>
      <c r="AG239">
        <v>3.072022</v>
      </c>
      <c r="AH239" s="1">
        <v>40524</v>
      </c>
      <c r="AI239">
        <v>0.87857339999999995</v>
      </c>
      <c r="AJ239" s="1">
        <v>40726</v>
      </c>
      <c r="AK239">
        <v>3.7073640000000001</v>
      </c>
      <c r="AL239" s="1">
        <v>41196</v>
      </c>
      <c r="AM239">
        <v>3.829914</v>
      </c>
      <c r="AN239" s="1">
        <v>41317</v>
      </c>
      <c r="AO239">
        <v>2.3245960000000001</v>
      </c>
      <c r="AP239" s="1">
        <v>41888</v>
      </c>
      <c r="AQ239">
        <v>2.3911959999999999</v>
      </c>
      <c r="AR239" s="1">
        <v>42048</v>
      </c>
      <c r="AS239">
        <v>3.3793120000000001</v>
      </c>
      <c r="AT239" s="1">
        <v>42502</v>
      </c>
      <c r="AU239">
        <v>2.7731479999999999</v>
      </c>
      <c r="AV239" s="1">
        <v>42979</v>
      </c>
      <c r="AW239">
        <v>3.7754089999999998</v>
      </c>
      <c r="AX239" s="1">
        <v>43114</v>
      </c>
      <c r="AY239">
        <v>2.5562</v>
      </c>
      <c r="AZ239" s="1">
        <v>43731</v>
      </c>
      <c r="BA239">
        <v>3.895105</v>
      </c>
      <c r="BB239" s="1">
        <v>44120</v>
      </c>
      <c r="BC239">
        <v>4.8247859999999996</v>
      </c>
      <c r="BD239" s="1">
        <v>44207</v>
      </c>
      <c r="BE239">
        <v>2.55464</v>
      </c>
      <c r="BF239" s="1">
        <v>44724</v>
      </c>
      <c r="BG239">
        <v>1.643187</v>
      </c>
      <c r="BH239" s="1">
        <v>45050</v>
      </c>
      <c r="BI239">
        <v>2.987638</v>
      </c>
      <c r="BJ239" s="1">
        <v>45493</v>
      </c>
      <c r="BK239">
        <v>3.4121999999999999</v>
      </c>
      <c r="BL239" s="1">
        <v>45933</v>
      </c>
      <c r="BM239">
        <v>2.3564310000000002</v>
      </c>
      <c r="BN239" s="1">
        <v>46092</v>
      </c>
      <c r="BO239">
        <v>10.85716</v>
      </c>
    </row>
    <row r="240" spans="1:67" x14ac:dyDescent="0.35">
      <c r="A240" s="1">
        <v>34831</v>
      </c>
      <c r="B240">
        <v>2.0049250000000001</v>
      </c>
      <c r="C240">
        <f t="shared" si="20"/>
        <v>235</v>
      </c>
      <c r="E240" s="1">
        <v>35251</v>
      </c>
      <c r="F240">
        <v>1.3657220000000001</v>
      </c>
      <c r="G240">
        <f t="shared" si="21"/>
        <v>235</v>
      </c>
      <c r="H240" s="1">
        <v>35734</v>
      </c>
      <c r="I240">
        <v>1.9679610000000001</v>
      </c>
      <c r="J240" s="1">
        <v>36136</v>
      </c>
      <c r="K240">
        <v>3.6573799999999999</v>
      </c>
      <c r="L240" s="1">
        <v>36480</v>
      </c>
      <c r="M240">
        <v>3.621095</v>
      </c>
      <c r="N240" s="1">
        <v>36635</v>
      </c>
      <c r="O240">
        <v>3.3064659999999999</v>
      </c>
      <c r="P240" s="1">
        <v>36973</v>
      </c>
      <c r="Q240">
        <v>2.494653</v>
      </c>
      <c r="R240" s="1">
        <v>37395</v>
      </c>
      <c r="S240">
        <v>1.7308950000000001</v>
      </c>
      <c r="T240" s="1">
        <v>37914</v>
      </c>
      <c r="U240">
        <v>2.7622170000000001</v>
      </c>
      <c r="V240" s="1">
        <v>38113</v>
      </c>
      <c r="W240">
        <v>2.9360780000000002</v>
      </c>
      <c r="X240" s="1">
        <v>38408</v>
      </c>
      <c r="Y240">
        <v>2.4709750000000001</v>
      </c>
      <c r="Z240" s="1">
        <v>38784</v>
      </c>
      <c r="AA240">
        <v>2.121658</v>
      </c>
      <c r="AB240" s="1">
        <v>39370</v>
      </c>
      <c r="AC240">
        <v>2.4123230000000002</v>
      </c>
      <c r="AD240" s="1">
        <v>39628</v>
      </c>
      <c r="AE240">
        <v>3.4266329999999998</v>
      </c>
      <c r="AF240" s="1">
        <v>40104</v>
      </c>
      <c r="AG240">
        <v>3.065185</v>
      </c>
      <c r="AH240" s="1">
        <v>40522</v>
      </c>
      <c r="AI240">
        <v>0.87824740000000001</v>
      </c>
      <c r="AJ240" s="1">
        <v>40755</v>
      </c>
      <c r="AK240">
        <v>3.6588449999999999</v>
      </c>
      <c r="AL240" s="1">
        <v>41097</v>
      </c>
      <c r="AM240">
        <v>3.762934</v>
      </c>
      <c r="AN240" s="1">
        <v>41526</v>
      </c>
      <c r="AO240">
        <v>2.3146309999999999</v>
      </c>
      <c r="AP240" s="1">
        <v>41665</v>
      </c>
      <c r="AQ240">
        <v>2.3890069999999999</v>
      </c>
      <c r="AR240" s="1">
        <v>42239</v>
      </c>
      <c r="AS240">
        <v>3.3704860000000001</v>
      </c>
      <c r="AT240" s="1">
        <v>42429</v>
      </c>
      <c r="AU240">
        <v>2.7631549999999998</v>
      </c>
      <c r="AV240" s="1">
        <v>42824</v>
      </c>
      <c r="AW240">
        <v>3.7535449999999999</v>
      </c>
      <c r="AX240" s="1">
        <v>43430</v>
      </c>
      <c r="AY240">
        <v>2.5074960000000002</v>
      </c>
      <c r="AZ240" s="1">
        <v>43804</v>
      </c>
      <c r="BA240">
        <v>3.8885749999999999</v>
      </c>
      <c r="BB240" s="1">
        <v>43993</v>
      </c>
      <c r="BC240">
        <v>4.5561160000000003</v>
      </c>
      <c r="BD240" s="1">
        <v>44535</v>
      </c>
      <c r="BE240">
        <v>2.5542050000000001</v>
      </c>
      <c r="BF240" s="1">
        <v>44730</v>
      </c>
      <c r="BG240">
        <v>1.633057</v>
      </c>
      <c r="BH240" s="1">
        <v>45170</v>
      </c>
      <c r="BI240">
        <v>2.9856919999999998</v>
      </c>
      <c r="BJ240" s="1">
        <v>45364</v>
      </c>
      <c r="BK240">
        <v>3.3928229999999999</v>
      </c>
      <c r="BL240" s="1">
        <v>45733</v>
      </c>
      <c r="BM240">
        <v>2.3019440000000002</v>
      </c>
      <c r="BN240" s="1">
        <v>46283</v>
      </c>
      <c r="BO240">
        <v>10.871169999999999</v>
      </c>
    </row>
    <row r="241" spans="1:67" x14ac:dyDescent="0.35">
      <c r="A241" s="1">
        <v>34835</v>
      </c>
      <c r="B241">
        <v>1.956628</v>
      </c>
      <c r="C241">
        <f t="shared" si="20"/>
        <v>236</v>
      </c>
      <c r="E241" s="1">
        <v>35159</v>
      </c>
      <c r="F241">
        <v>1.3646689999999999</v>
      </c>
      <c r="G241">
        <f t="shared" si="21"/>
        <v>236</v>
      </c>
      <c r="H241" s="1">
        <v>35539</v>
      </c>
      <c r="I241">
        <v>1.8787590000000001</v>
      </c>
      <c r="J241" s="1">
        <v>35861</v>
      </c>
      <c r="K241">
        <v>3.6109429999999998</v>
      </c>
      <c r="L241" s="1">
        <v>36489</v>
      </c>
      <c r="M241">
        <v>3.6129359999999999</v>
      </c>
      <c r="N241" s="1">
        <v>36768</v>
      </c>
      <c r="O241">
        <v>3.244853</v>
      </c>
      <c r="P241" s="1">
        <v>37067</v>
      </c>
      <c r="Q241">
        <v>2.4185819999999998</v>
      </c>
      <c r="R241" s="1">
        <v>37396</v>
      </c>
      <c r="S241">
        <v>1.71387</v>
      </c>
      <c r="T241" s="1">
        <v>37786</v>
      </c>
      <c r="U241">
        <v>2.6000730000000001</v>
      </c>
      <c r="V241" s="1">
        <v>38116</v>
      </c>
      <c r="W241">
        <v>2.9337010000000001</v>
      </c>
      <c r="X241" s="1">
        <v>38464</v>
      </c>
      <c r="Y241">
        <v>2.4672369999999999</v>
      </c>
      <c r="Z241" s="1">
        <v>38898</v>
      </c>
      <c r="AA241">
        <v>2.042313</v>
      </c>
      <c r="AB241" s="1">
        <v>39380</v>
      </c>
      <c r="AC241">
        <v>2.3678059999999999</v>
      </c>
      <c r="AD241" s="1">
        <v>39813</v>
      </c>
      <c r="AE241">
        <v>3.4214899999999999</v>
      </c>
      <c r="AF241" s="1">
        <v>39925</v>
      </c>
      <c r="AG241">
        <v>3.050621</v>
      </c>
      <c r="AH241" s="1">
        <v>40384</v>
      </c>
      <c r="AI241">
        <v>0.87638240000000001</v>
      </c>
      <c r="AJ241" s="1">
        <v>40761</v>
      </c>
      <c r="AK241">
        <v>3.6040999999999999</v>
      </c>
      <c r="AL241" s="1">
        <v>41197</v>
      </c>
      <c r="AM241">
        <v>3.7333460000000001</v>
      </c>
      <c r="AN241" s="1">
        <v>41293</v>
      </c>
      <c r="AO241">
        <v>2.2595619999999998</v>
      </c>
      <c r="AP241" s="1">
        <v>41774</v>
      </c>
      <c r="AQ241">
        <v>2.370679</v>
      </c>
      <c r="AR241" s="1">
        <v>42167</v>
      </c>
      <c r="AS241">
        <v>3.339207</v>
      </c>
      <c r="AT241" s="1">
        <v>42565</v>
      </c>
      <c r="AU241">
        <v>2.7382010000000001</v>
      </c>
      <c r="AV241" s="1">
        <v>42827</v>
      </c>
      <c r="AW241">
        <v>3.7205750000000002</v>
      </c>
      <c r="AX241" s="1">
        <v>43234</v>
      </c>
      <c r="AY241">
        <v>2.4769909999999999</v>
      </c>
      <c r="AZ241" s="1">
        <v>43502</v>
      </c>
      <c r="BA241">
        <v>3.8568120000000001</v>
      </c>
      <c r="BB241" s="1">
        <v>44148</v>
      </c>
      <c r="BC241">
        <v>4.3816050000000004</v>
      </c>
      <c r="BD241" s="1">
        <v>44305</v>
      </c>
      <c r="BE241">
        <v>2.535749</v>
      </c>
      <c r="BF241" s="1">
        <v>44910</v>
      </c>
      <c r="BG241">
        <v>1.61161</v>
      </c>
      <c r="BH241" s="1">
        <v>45064</v>
      </c>
      <c r="BI241">
        <v>2.973179</v>
      </c>
      <c r="BJ241" s="1">
        <v>45298</v>
      </c>
      <c r="BK241">
        <v>3.3637220000000001</v>
      </c>
      <c r="BL241" s="1">
        <v>45747</v>
      </c>
      <c r="BM241">
        <v>2.2983799999999999</v>
      </c>
      <c r="BN241" s="1">
        <v>46086</v>
      </c>
      <c r="BO241">
        <v>11.00506</v>
      </c>
    </row>
    <row r="242" spans="1:67" x14ac:dyDescent="0.35">
      <c r="A242" s="1">
        <v>35019</v>
      </c>
      <c r="B242">
        <v>1.955919</v>
      </c>
      <c r="C242">
        <f t="shared" si="20"/>
        <v>237</v>
      </c>
      <c r="E242" s="1">
        <v>35317</v>
      </c>
      <c r="F242">
        <v>1.3611500000000001</v>
      </c>
      <c r="G242">
        <f t="shared" si="21"/>
        <v>237</v>
      </c>
      <c r="H242" s="1">
        <v>35735</v>
      </c>
      <c r="I242">
        <v>1.8573489999999999</v>
      </c>
      <c r="J242" s="1">
        <v>36060</v>
      </c>
      <c r="K242">
        <v>3.5653600000000001</v>
      </c>
      <c r="L242" s="1">
        <v>36405</v>
      </c>
      <c r="M242">
        <v>3.526233</v>
      </c>
      <c r="N242" s="1">
        <v>36708</v>
      </c>
      <c r="O242">
        <v>3.2067549999999998</v>
      </c>
      <c r="P242" s="1">
        <v>37068</v>
      </c>
      <c r="Q242">
        <v>2.416811</v>
      </c>
      <c r="R242" s="1">
        <v>37373</v>
      </c>
      <c r="S242">
        <v>1.6904589999999999</v>
      </c>
      <c r="T242" s="1">
        <v>37672</v>
      </c>
      <c r="U242">
        <v>2.598252</v>
      </c>
      <c r="V242" s="1">
        <v>38117</v>
      </c>
      <c r="W242">
        <v>2.9099819999999998</v>
      </c>
      <c r="X242" s="1">
        <v>38642</v>
      </c>
      <c r="Y242">
        <v>2.4593940000000001</v>
      </c>
      <c r="Z242" s="1">
        <v>38750</v>
      </c>
      <c r="AA242">
        <v>2.0235099999999999</v>
      </c>
      <c r="AB242" s="1">
        <v>39363</v>
      </c>
      <c r="AC242">
        <v>2.3575810000000001</v>
      </c>
      <c r="AD242" s="1">
        <v>39559</v>
      </c>
      <c r="AE242">
        <v>3.4009849999999999</v>
      </c>
      <c r="AF242" s="1">
        <v>39940</v>
      </c>
      <c r="AG242">
        <v>3.030341</v>
      </c>
      <c r="AH242" s="1">
        <v>40531</v>
      </c>
      <c r="AI242">
        <v>0.87163849999999998</v>
      </c>
      <c r="AJ242" s="1">
        <v>40734</v>
      </c>
      <c r="AK242">
        <v>3.5763120000000002</v>
      </c>
      <c r="AL242" s="1">
        <v>41033</v>
      </c>
      <c r="AM242">
        <v>3.7270799999999999</v>
      </c>
      <c r="AN242" s="1">
        <v>41565</v>
      </c>
      <c r="AO242">
        <v>2.2398220000000002</v>
      </c>
      <c r="AP242" s="1">
        <v>41775</v>
      </c>
      <c r="AQ242">
        <v>2.3480289999999999</v>
      </c>
      <c r="AR242" s="1">
        <v>42085</v>
      </c>
      <c r="AS242">
        <v>3.2955480000000001</v>
      </c>
      <c r="AT242" s="1">
        <v>42711</v>
      </c>
      <c r="AU242">
        <v>2.737187</v>
      </c>
      <c r="AV242" s="1">
        <v>42897</v>
      </c>
      <c r="AW242">
        <v>3.6602549999999998</v>
      </c>
      <c r="AX242" s="1">
        <v>43190</v>
      </c>
      <c r="AY242">
        <v>2.4619770000000001</v>
      </c>
      <c r="AZ242" s="1">
        <v>43503</v>
      </c>
      <c r="BA242">
        <v>3.8199740000000002</v>
      </c>
      <c r="BB242" s="1">
        <v>44093</v>
      </c>
      <c r="BC242">
        <v>4.3706699999999996</v>
      </c>
      <c r="BD242" s="1">
        <v>44209</v>
      </c>
      <c r="BE242">
        <v>2.5088699999999999</v>
      </c>
      <c r="BF242" s="1">
        <v>44657</v>
      </c>
      <c r="BG242">
        <v>1.58212</v>
      </c>
      <c r="BH242" s="1">
        <v>44990</v>
      </c>
      <c r="BI242">
        <v>2.9719310000000001</v>
      </c>
      <c r="BJ242" s="1">
        <v>45363</v>
      </c>
      <c r="BK242">
        <v>3.3602409999999998</v>
      </c>
      <c r="BL242" s="1">
        <v>45851</v>
      </c>
      <c r="BM242">
        <v>2.286867</v>
      </c>
      <c r="BN242" s="1">
        <v>46040</v>
      </c>
      <c r="BO242">
        <v>11.083080000000001</v>
      </c>
    </row>
    <row r="243" spans="1:67" x14ac:dyDescent="0.35">
      <c r="A243" s="1">
        <v>34825</v>
      </c>
      <c r="B243">
        <v>1.9348259999999999</v>
      </c>
      <c r="C243">
        <f t="shared" si="20"/>
        <v>238</v>
      </c>
      <c r="E243" s="1">
        <v>35430</v>
      </c>
      <c r="F243">
        <v>1.356689</v>
      </c>
      <c r="G243">
        <f t="shared" si="21"/>
        <v>238</v>
      </c>
      <c r="H243" s="1">
        <v>35572</v>
      </c>
      <c r="I243">
        <v>1.856973</v>
      </c>
      <c r="J243" s="1">
        <v>35871</v>
      </c>
      <c r="K243">
        <v>3.4691390000000002</v>
      </c>
      <c r="L243" s="1">
        <v>36275</v>
      </c>
      <c r="M243">
        <v>3.4789829999999999</v>
      </c>
      <c r="N243" s="1">
        <v>36649</v>
      </c>
      <c r="O243">
        <v>3.202404</v>
      </c>
      <c r="P243" s="1">
        <v>37132</v>
      </c>
      <c r="Q243">
        <v>2.4129170000000002</v>
      </c>
      <c r="R243" s="1">
        <v>37603</v>
      </c>
      <c r="S243">
        <v>1.687999</v>
      </c>
      <c r="T243" s="1">
        <v>37839</v>
      </c>
      <c r="U243">
        <v>2.5939679999999998</v>
      </c>
      <c r="V243" s="1">
        <v>38239</v>
      </c>
      <c r="W243">
        <v>2.8921600000000001</v>
      </c>
      <c r="X243" s="1">
        <v>38520</v>
      </c>
      <c r="Y243">
        <v>2.4591159999999999</v>
      </c>
      <c r="Z243" s="1">
        <v>38875</v>
      </c>
      <c r="AA243">
        <v>2.0224039999999999</v>
      </c>
      <c r="AB243" s="1">
        <v>39229</v>
      </c>
      <c r="AC243">
        <v>2.3568790000000002</v>
      </c>
      <c r="AD243" s="1">
        <v>39788</v>
      </c>
      <c r="AE243">
        <v>3.3807309999999999</v>
      </c>
      <c r="AF243" s="1">
        <v>39814</v>
      </c>
      <c r="AG243">
        <v>3.0243850000000001</v>
      </c>
      <c r="AH243" s="1">
        <v>40329</v>
      </c>
      <c r="AI243">
        <v>0.86710310000000002</v>
      </c>
      <c r="AJ243" s="1">
        <v>40872</v>
      </c>
      <c r="AK243">
        <v>3.5684049999999998</v>
      </c>
      <c r="AL243" s="1">
        <v>41140</v>
      </c>
      <c r="AM243">
        <v>3.7145809999999999</v>
      </c>
      <c r="AN243" s="1">
        <v>41318</v>
      </c>
      <c r="AO243">
        <v>2.1479430000000002</v>
      </c>
      <c r="AP243" s="1">
        <v>41900</v>
      </c>
      <c r="AQ243">
        <v>2.3387579999999999</v>
      </c>
      <c r="AR243" s="1">
        <v>42042</v>
      </c>
      <c r="AS243">
        <v>3.2554270000000001</v>
      </c>
      <c r="AT243" s="1">
        <v>42446</v>
      </c>
      <c r="AU243">
        <v>2.7362860000000002</v>
      </c>
      <c r="AV243" s="1">
        <v>42904</v>
      </c>
      <c r="AW243">
        <v>3.6392180000000001</v>
      </c>
      <c r="AX243" s="1">
        <v>43186</v>
      </c>
      <c r="AY243">
        <v>2.4075229999999999</v>
      </c>
      <c r="AZ243" s="1">
        <v>43708</v>
      </c>
      <c r="BA243">
        <v>3.786</v>
      </c>
      <c r="BB243" s="1">
        <v>44082</v>
      </c>
      <c r="BC243">
        <v>4.346978</v>
      </c>
      <c r="BD243" s="1">
        <v>44559</v>
      </c>
      <c r="BE243">
        <v>2.5042719999999998</v>
      </c>
      <c r="BF243" s="1">
        <v>44702</v>
      </c>
      <c r="BG243">
        <v>1.575949</v>
      </c>
      <c r="BH243" s="1">
        <v>45024</v>
      </c>
      <c r="BI243">
        <v>2.9535279999999999</v>
      </c>
      <c r="BJ243" s="1">
        <v>45560</v>
      </c>
      <c r="BK243">
        <v>3.352697</v>
      </c>
      <c r="BL243" s="1">
        <v>45748</v>
      </c>
      <c r="BM243">
        <v>2.234029</v>
      </c>
      <c r="BN243" s="1">
        <v>46180</v>
      </c>
      <c r="BO243">
        <v>11.088179999999999</v>
      </c>
    </row>
    <row r="244" spans="1:67" x14ac:dyDescent="0.35">
      <c r="A244" s="1">
        <v>35055</v>
      </c>
      <c r="B244">
        <v>1.9158219999999999</v>
      </c>
      <c r="C244">
        <f t="shared" si="20"/>
        <v>239</v>
      </c>
      <c r="E244" s="1">
        <v>35246</v>
      </c>
      <c r="F244">
        <v>1.3407579999999999</v>
      </c>
      <c r="G244">
        <f t="shared" si="21"/>
        <v>239</v>
      </c>
      <c r="H244" s="1">
        <v>35767</v>
      </c>
      <c r="I244">
        <v>1.820657</v>
      </c>
      <c r="J244" s="1">
        <v>35923</v>
      </c>
      <c r="K244">
        <v>3.4417490000000002</v>
      </c>
      <c r="L244" s="1">
        <v>36235</v>
      </c>
      <c r="M244">
        <v>3.4730240000000001</v>
      </c>
      <c r="N244" s="1">
        <v>36627</v>
      </c>
      <c r="O244">
        <v>3.1854149999999999</v>
      </c>
      <c r="P244" s="1">
        <v>37033</v>
      </c>
      <c r="Q244">
        <v>2.3913639999999998</v>
      </c>
      <c r="R244" s="1">
        <v>37360</v>
      </c>
      <c r="S244">
        <v>1.6808339999999999</v>
      </c>
      <c r="T244" s="1">
        <v>37776</v>
      </c>
      <c r="U244">
        <v>2.5771549999999999</v>
      </c>
      <c r="V244" s="1">
        <v>38108</v>
      </c>
      <c r="W244">
        <v>2.883273</v>
      </c>
      <c r="X244" s="1">
        <v>38515</v>
      </c>
      <c r="Y244">
        <v>2.4034</v>
      </c>
      <c r="Z244" s="1">
        <v>38962</v>
      </c>
      <c r="AA244">
        <v>2.020273</v>
      </c>
      <c r="AB244" s="1">
        <v>39436</v>
      </c>
      <c r="AC244">
        <v>2.3568730000000002</v>
      </c>
      <c r="AD244" s="1">
        <v>39497</v>
      </c>
      <c r="AE244">
        <v>3.3585060000000002</v>
      </c>
      <c r="AF244" s="1">
        <v>40169</v>
      </c>
      <c r="AG244">
        <v>2.9741529999999998</v>
      </c>
      <c r="AH244" s="1">
        <v>40250</v>
      </c>
      <c r="AI244">
        <v>0.85354859999999999</v>
      </c>
      <c r="AJ244" s="1">
        <v>40724</v>
      </c>
      <c r="AK244">
        <v>3.5216699999999999</v>
      </c>
      <c r="AL244" s="1">
        <v>41120</v>
      </c>
      <c r="AM244">
        <v>3.709578</v>
      </c>
      <c r="AN244" s="1">
        <v>41464</v>
      </c>
      <c r="AO244">
        <v>2.141429</v>
      </c>
      <c r="AP244" s="1">
        <v>41672</v>
      </c>
      <c r="AQ244">
        <v>2.3230529999999998</v>
      </c>
      <c r="AR244" s="1">
        <v>42128</v>
      </c>
      <c r="AS244">
        <v>3.1795689999999999</v>
      </c>
      <c r="AT244" s="1">
        <v>42614</v>
      </c>
      <c r="AU244">
        <v>2.7000459999999999</v>
      </c>
      <c r="AV244" s="1">
        <v>42828</v>
      </c>
      <c r="AW244">
        <v>3.617184</v>
      </c>
      <c r="AX244" s="1">
        <v>43156</v>
      </c>
      <c r="AY244">
        <v>2.3915229999999998</v>
      </c>
      <c r="AZ244" s="1">
        <v>43673</v>
      </c>
      <c r="BA244">
        <v>3.7613180000000002</v>
      </c>
      <c r="BB244" s="1">
        <v>43916</v>
      </c>
      <c r="BC244">
        <v>4.3411960000000001</v>
      </c>
      <c r="BD244" s="1">
        <v>44541</v>
      </c>
      <c r="BE244">
        <v>2.4985249999999999</v>
      </c>
      <c r="BF244" s="1">
        <v>44699</v>
      </c>
      <c r="BG244">
        <v>1.5646789999999999</v>
      </c>
      <c r="BH244" s="1">
        <v>45117</v>
      </c>
      <c r="BI244">
        <v>2.895194</v>
      </c>
      <c r="BJ244" s="1">
        <v>45479</v>
      </c>
      <c r="BK244">
        <v>3.3065329999999999</v>
      </c>
      <c r="BL244" s="1">
        <v>45753</v>
      </c>
      <c r="BM244">
        <v>2.220513</v>
      </c>
      <c r="BN244" s="1">
        <v>46179</v>
      </c>
      <c r="BO244">
        <v>11.491350000000001</v>
      </c>
    </row>
    <row r="245" spans="1:67" x14ac:dyDescent="0.35">
      <c r="A245" s="1">
        <v>34855</v>
      </c>
      <c r="B245">
        <v>1.907108</v>
      </c>
      <c r="C245">
        <f t="shared" si="20"/>
        <v>240</v>
      </c>
      <c r="E245" s="1">
        <v>35130</v>
      </c>
      <c r="F245">
        <v>1.3256209999999999</v>
      </c>
      <c r="G245">
        <f t="shared" si="21"/>
        <v>240</v>
      </c>
      <c r="H245" s="1">
        <v>35736</v>
      </c>
      <c r="I245">
        <v>1.768089</v>
      </c>
      <c r="J245" s="1">
        <v>35821</v>
      </c>
      <c r="K245">
        <v>3.40347</v>
      </c>
      <c r="L245" s="1">
        <v>36276</v>
      </c>
      <c r="M245">
        <v>3.4573459999999998</v>
      </c>
      <c r="N245" s="1">
        <v>36628</v>
      </c>
      <c r="O245">
        <v>3.1854079999999998</v>
      </c>
      <c r="P245" s="1">
        <v>37023</v>
      </c>
      <c r="Q245">
        <v>2.3850370000000001</v>
      </c>
      <c r="R245" s="1">
        <v>37516</v>
      </c>
      <c r="S245">
        <v>1.6565289999999999</v>
      </c>
      <c r="T245" s="1">
        <v>37723</v>
      </c>
      <c r="U245">
        <v>2.549525</v>
      </c>
      <c r="V245" s="1">
        <v>38114</v>
      </c>
      <c r="W245">
        <v>2.8818619999999999</v>
      </c>
      <c r="X245" s="1">
        <v>38522</v>
      </c>
      <c r="Y245">
        <v>2.374619</v>
      </c>
      <c r="Z245" s="1">
        <v>38975</v>
      </c>
      <c r="AA245">
        <v>1.9973380000000001</v>
      </c>
      <c r="AB245" s="1">
        <v>39406</v>
      </c>
      <c r="AC245">
        <v>2.3465310000000001</v>
      </c>
      <c r="AD245" s="1">
        <v>39577</v>
      </c>
      <c r="AE245">
        <v>3.353488</v>
      </c>
      <c r="AF245" s="1">
        <v>40036</v>
      </c>
      <c r="AG245">
        <v>2.959749</v>
      </c>
      <c r="AH245" s="1">
        <v>40194</v>
      </c>
      <c r="AI245">
        <v>0.85164830000000002</v>
      </c>
      <c r="AJ245" s="1">
        <v>40620</v>
      </c>
      <c r="AK245">
        <v>3.5206460000000002</v>
      </c>
      <c r="AL245" s="1">
        <v>41210</v>
      </c>
      <c r="AM245">
        <v>3.6857630000000001</v>
      </c>
      <c r="AN245" s="1">
        <v>41549</v>
      </c>
      <c r="AO245">
        <v>2.1113659999999999</v>
      </c>
      <c r="AP245" s="1">
        <v>41773</v>
      </c>
      <c r="AQ245">
        <v>2.3177509999999999</v>
      </c>
      <c r="AR245" s="1">
        <v>42116</v>
      </c>
      <c r="AS245">
        <v>3.1114120000000001</v>
      </c>
      <c r="AT245" s="1">
        <v>42580</v>
      </c>
      <c r="AU245">
        <v>2.6852510000000001</v>
      </c>
      <c r="AV245" s="1">
        <v>42766</v>
      </c>
      <c r="AW245">
        <v>3.6102989999999999</v>
      </c>
      <c r="AX245" s="1">
        <v>43191</v>
      </c>
      <c r="AY245">
        <v>2.3230469999999999</v>
      </c>
      <c r="AZ245" s="1">
        <v>43774</v>
      </c>
      <c r="BA245">
        <v>3.750337</v>
      </c>
      <c r="BB245" s="1">
        <v>43980</v>
      </c>
      <c r="BC245">
        <v>4.3363909999999999</v>
      </c>
      <c r="BD245" s="1">
        <v>44356</v>
      </c>
      <c r="BE245">
        <v>2.4968900000000001</v>
      </c>
      <c r="BF245" s="1">
        <v>44654</v>
      </c>
      <c r="BG245">
        <v>1.5639099999999999</v>
      </c>
      <c r="BH245" s="1">
        <v>45225</v>
      </c>
      <c r="BI245">
        <v>2.8301850000000002</v>
      </c>
      <c r="BJ245" s="1">
        <v>45336</v>
      </c>
      <c r="BK245">
        <v>3.2592020000000002</v>
      </c>
      <c r="BL245" s="1">
        <v>45861</v>
      </c>
      <c r="BM245">
        <v>2.2114539999999998</v>
      </c>
      <c r="BN245" s="1">
        <v>46128</v>
      </c>
      <c r="BO245">
        <v>11.567819999999999</v>
      </c>
    </row>
    <row r="246" spans="1:67" x14ac:dyDescent="0.35">
      <c r="A246" s="1">
        <v>34828</v>
      </c>
      <c r="B246">
        <v>1.906633</v>
      </c>
      <c r="C246">
        <f t="shared" si="20"/>
        <v>241</v>
      </c>
      <c r="E246" s="1">
        <v>35093</v>
      </c>
      <c r="F246">
        <v>1.319175</v>
      </c>
      <c r="G246">
        <f t="shared" si="21"/>
        <v>241</v>
      </c>
      <c r="H246" s="1">
        <v>35542</v>
      </c>
      <c r="I246">
        <v>1.7572239999999999</v>
      </c>
      <c r="J246" s="1">
        <v>36035</v>
      </c>
      <c r="K246">
        <v>3.4005700000000001</v>
      </c>
      <c r="L246" s="1">
        <v>36453</v>
      </c>
      <c r="M246">
        <v>3.44713</v>
      </c>
      <c r="N246" s="1">
        <v>36765</v>
      </c>
      <c r="O246">
        <v>3.1639110000000001</v>
      </c>
      <c r="P246" s="1">
        <v>36911</v>
      </c>
      <c r="Q246">
        <v>2.3732839999999999</v>
      </c>
      <c r="R246" s="1">
        <v>37604</v>
      </c>
      <c r="S246">
        <v>1.647044</v>
      </c>
      <c r="T246" s="1">
        <v>37823</v>
      </c>
      <c r="U246">
        <v>2.5018479999999998</v>
      </c>
      <c r="V246" s="1">
        <v>38115</v>
      </c>
      <c r="W246">
        <v>2.8717570000000001</v>
      </c>
      <c r="X246" s="1">
        <v>38645</v>
      </c>
      <c r="Y246">
        <v>2.3647840000000002</v>
      </c>
      <c r="Z246" s="1">
        <v>38720</v>
      </c>
      <c r="AA246">
        <v>1.9927630000000001</v>
      </c>
      <c r="AB246" s="1">
        <v>39209</v>
      </c>
      <c r="AC246">
        <v>2.3326370000000001</v>
      </c>
      <c r="AD246" s="1">
        <v>39791</v>
      </c>
      <c r="AE246">
        <v>3.3417080000000001</v>
      </c>
      <c r="AF246" s="1">
        <v>39988</v>
      </c>
      <c r="AG246">
        <v>2.9217149999999998</v>
      </c>
      <c r="AH246" s="1">
        <v>40380</v>
      </c>
      <c r="AI246">
        <v>0.85132339999999995</v>
      </c>
      <c r="AJ246" s="1">
        <v>40739</v>
      </c>
      <c r="AK246">
        <v>3.5119980000000002</v>
      </c>
      <c r="AL246" s="1">
        <v>41134</v>
      </c>
      <c r="AM246">
        <v>3.6776330000000002</v>
      </c>
      <c r="AN246" s="1">
        <v>41514</v>
      </c>
      <c r="AO246">
        <v>2.0785770000000001</v>
      </c>
      <c r="AP246" s="1">
        <v>41666</v>
      </c>
      <c r="AQ246">
        <v>2.2965209999999998</v>
      </c>
      <c r="AR246" s="1">
        <v>42281</v>
      </c>
      <c r="AS246">
        <v>3.0874450000000002</v>
      </c>
      <c r="AT246" s="1">
        <v>42382</v>
      </c>
      <c r="AU246">
        <v>2.662709</v>
      </c>
      <c r="AV246" s="1">
        <v>42765</v>
      </c>
      <c r="AW246">
        <v>3.5548109999999999</v>
      </c>
      <c r="AX246" s="1">
        <v>43325</v>
      </c>
      <c r="AY246">
        <v>2.272135</v>
      </c>
      <c r="AZ246" s="1">
        <v>43746</v>
      </c>
      <c r="BA246">
        <v>3.725231</v>
      </c>
      <c r="BB246" s="1">
        <v>44024</v>
      </c>
      <c r="BC246">
        <v>4.3267639999999998</v>
      </c>
      <c r="BD246" s="1">
        <v>44373</v>
      </c>
      <c r="BE246">
        <v>2.4840399999999998</v>
      </c>
      <c r="BF246" s="1">
        <v>44725</v>
      </c>
      <c r="BG246">
        <v>1.556403</v>
      </c>
      <c r="BH246" s="1">
        <v>45248</v>
      </c>
      <c r="BI246">
        <v>2.8088169999999999</v>
      </c>
      <c r="BJ246" s="1">
        <v>45406</v>
      </c>
      <c r="BK246">
        <v>3.2529780000000001</v>
      </c>
      <c r="BL246" s="1">
        <v>45949</v>
      </c>
      <c r="BM246">
        <v>2.2041219999999999</v>
      </c>
      <c r="BN246" s="1">
        <v>46111</v>
      </c>
      <c r="BO246">
        <v>11.61041</v>
      </c>
    </row>
    <row r="247" spans="1:67" x14ac:dyDescent="0.35">
      <c r="A247" s="1">
        <v>34830</v>
      </c>
      <c r="B247">
        <v>1.897238</v>
      </c>
      <c r="C247">
        <f t="shared" si="20"/>
        <v>242</v>
      </c>
      <c r="E247" s="1">
        <v>35336</v>
      </c>
      <c r="F247">
        <v>1.3191489999999999</v>
      </c>
      <c r="G247">
        <f t="shared" si="21"/>
        <v>242</v>
      </c>
      <c r="H247" s="1">
        <v>35541</v>
      </c>
      <c r="I247">
        <v>1.7530600000000001</v>
      </c>
      <c r="J247" s="1">
        <v>36118</v>
      </c>
      <c r="K247">
        <v>3.396776</v>
      </c>
      <c r="L247" s="1">
        <v>36232</v>
      </c>
      <c r="M247">
        <v>3.4351430000000001</v>
      </c>
      <c r="N247" s="1">
        <v>36885</v>
      </c>
      <c r="O247">
        <v>3.1620210000000002</v>
      </c>
      <c r="P247" s="1">
        <v>37030</v>
      </c>
      <c r="Q247">
        <v>2.3616649999999999</v>
      </c>
      <c r="R247" s="1">
        <v>37397</v>
      </c>
      <c r="S247">
        <v>1.6420110000000001</v>
      </c>
      <c r="T247" s="1">
        <v>37915</v>
      </c>
      <c r="U247">
        <v>2.4603769999999998</v>
      </c>
      <c r="V247" s="1">
        <v>38171</v>
      </c>
      <c r="W247">
        <v>2.806111</v>
      </c>
      <c r="X247" s="1">
        <v>38427</v>
      </c>
      <c r="Y247">
        <v>2.354177</v>
      </c>
      <c r="Z247" s="1">
        <v>38785</v>
      </c>
      <c r="AA247">
        <v>1.9855670000000001</v>
      </c>
      <c r="AB247" s="1">
        <v>39324</v>
      </c>
      <c r="AC247">
        <v>2.3100689999999999</v>
      </c>
      <c r="AD247" s="1">
        <v>39530</v>
      </c>
      <c r="AE247">
        <v>3.2382499999999999</v>
      </c>
      <c r="AF247" s="1">
        <v>39947</v>
      </c>
      <c r="AG247">
        <v>2.873818</v>
      </c>
      <c r="AH247" s="1">
        <v>40528</v>
      </c>
      <c r="AI247">
        <v>0.85094239999999999</v>
      </c>
      <c r="AJ247" s="1">
        <v>40570</v>
      </c>
      <c r="AK247">
        <v>3.5086680000000001</v>
      </c>
      <c r="AL247" s="1">
        <v>41114</v>
      </c>
      <c r="AM247">
        <v>3.6764320000000001</v>
      </c>
      <c r="AN247" s="1">
        <v>41566</v>
      </c>
      <c r="AO247">
        <v>2.0524939999999998</v>
      </c>
      <c r="AP247" s="1">
        <v>41757</v>
      </c>
      <c r="AQ247">
        <v>2.2833139999999998</v>
      </c>
      <c r="AR247" s="1">
        <v>42100</v>
      </c>
      <c r="AS247">
        <v>3.0828069999999999</v>
      </c>
      <c r="AT247" s="1">
        <v>42678</v>
      </c>
      <c r="AU247">
        <v>2.649232</v>
      </c>
      <c r="AV247" s="1">
        <v>42767</v>
      </c>
      <c r="AW247">
        <v>3.5539100000000001</v>
      </c>
      <c r="AX247" s="1">
        <v>43431</v>
      </c>
      <c r="AY247">
        <v>2.24227</v>
      </c>
      <c r="AZ247" s="1">
        <v>43636</v>
      </c>
      <c r="BA247">
        <v>3.7072720000000001</v>
      </c>
      <c r="BB247" s="1">
        <v>44146</v>
      </c>
      <c r="BC247">
        <v>4.29664</v>
      </c>
      <c r="BD247" s="1">
        <v>44206</v>
      </c>
      <c r="BE247">
        <v>2.4679739999999999</v>
      </c>
      <c r="BF247" s="1">
        <v>44786</v>
      </c>
      <c r="BG247">
        <v>1.5419389999999999</v>
      </c>
      <c r="BH247" s="1">
        <v>45025</v>
      </c>
      <c r="BI247">
        <v>2.7920530000000001</v>
      </c>
      <c r="BJ247" s="1">
        <v>45604</v>
      </c>
      <c r="BK247">
        <v>3.155538</v>
      </c>
      <c r="BL247" s="1">
        <v>45888</v>
      </c>
      <c r="BM247">
        <v>2.2016200000000001</v>
      </c>
      <c r="BN247" s="1">
        <v>46286</v>
      </c>
      <c r="BO247">
        <v>11.6699</v>
      </c>
    </row>
    <row r="248" spans="1:67" x14ac:dyDescent="0.35">
      <c r="A248" s="1">
        <v>34827</v>
      </c>
      <c r="B248">
        <v>1.881667</v>
      </c>
      <c r="C248">
        <f t="shared" si="20"/>
        <v>243</v>
      </c>
      <c r="E248" s="1">
        <v>35152</v>
      </c>
      <c r="F248">
        <v>1.313518</v>
      </c>
      <c r="G248">
        <f t="shared" si="21"/>
        <v>243</v>
      </c>
      <c r="H248" s="1">
        <v>35741</v>
      </c>
      <c r="I248">
        <v>1.738326</v>
      </c>
      <c r="J248" s="1">
        <v>36137</v>
      </c>
      <c r="K248">
        <v>3.3271199999999999</v>
      </c>
      <c r="L248" s="1">
        <v>36456</v>
      </c>
      <c r="M248">
        <v>3.4140830000000002</v>
      </c>
      <c r="N248" s="1">
        <v>36634</v>
      </c>
      <c r="O248">
        <v>3.1518440000000001</v>
      </c>
      <c r="P248" s="1">
        <v>37144</v>
      </c>
      <c r="Q248">
        <v>2.3612310000000001</v>
      </c>
      <c r="R248" s="1">
        <v>37269</v>
      </c>
      <c r="S248">
        <v>1.6175010000000001</v>
      </c>
      <c r="T248" s="1">
        <v>37796</v>
      </c>
      <c r="U248">
        <v>2.3635199999999998</v>
      </c>
      <c r="V248" s="1">
        <v>38118</v>
      </c>
      <c r="W248">
        <v>2.771271</v>
      </c>
      <c r="X248" s="1">
        <v>38604</v>
      </c>
      <c r="Y248">
        <v>2.3341210000000001</v>
      </c>
      <c r="Z248" s="1">
        <v>38751</v>
      </c>
      <c r="AA248">
        <v>1.9215720000000001</v>
      </c>
      <c r="AB248" s="1">
        <v>39174</v>
      </c>
      <c r="AC248">
        <v>2.305555</v>
      </c>
      <c r="AD248" s="1">
        <v>39536</v>
      </c>
      <c r="AE248">
        <v>3.2178520000000002</v>
      </c>
      <c r="AF248" s="1">
        <v>39985</v>
      </c>
      <c r="AG248">
        <v>2.850762</v>
      </c>
      <c r="AH248" s="1">
        <v>40532</v>
      </c>
      <c r="AI248">
        <v>0.84484490000000001</v>
      </c>
      <c r="AJ248" s="1">
        <v>40770</v>
      </c>
      <c r="AK248">
        <v>3.5058210000000001</v>
      </c>
      <c r="AL248" s="1">
        <v>40991</v>
      </c>
      <c r="AM248">
        <v>3.662582</v>
      </c>
      <c r="AN248" s="1">
        <v>41567</v>
      </c>
      <c r="AO248">
        <v>1.987419</v>
      </c>
      <c r="AP248" s="1">
        <v>41776</v>
      </c>
      <c r="AQ248">
        <v>2.2812779999999999</v>
      </c>
      <c r="AR248" s="1">
        <v>42127</v>
      </c>
      <c r="AS248">
        <v>3.0665360000000002</v>
      </c>
      <c r="AT248" s="1">
        <v>42603</v>
      </c>
      <c r="AU248">
        <v>2.6488360000000002</v>
      </c>
      <c r="AV248" s="1">
        <v>42829</v>
      </c>
      <c r="AW248">
        <v>3.5146069999999998</v>
      </c>
      <c r="AX248" s="1">
        <v>43235</v>
      </c>
      <c r="AY248">
        <v>2.2338149999999999</v>
      </c>
      <c r="AZ248" s="1">
        <v>43487</v>
      </c>
      <c r="BA248">
        <v>3.6976960000000001</v>
      </c>
      <c r="BB248" s="1">
        <v>44121</v>
      </c>
      <c r="BC248">
        <v>4.1438040000000003</v>
      </c>
      <c r="BD248" s="1">
        <v>44542</v>
      </c>
      <c r="BE248">
        <v>2.4499469999999999</v>
      </c>
      <c r="BF248" s="1">
        <v>44658</v>
      </c>
      <c r="BG248">
        <v>1.5254989999999999</v>
      </c>
      <c r="BH248" s="1">
        <v>45051</v>
      </c>
      <c r="BI248">
        <v>2.7887599999999999</v>
      </c>
      <c r="BJ248" s="1">
        <v>45557</v>
      </c>
      <c r="BK248">
        <v>3.1484719999999999</v>
      </c>
      <c r="BL248" s="1">
        <v>45823</v>
      </c>
      <c r="BM248">
        <v>2.1925940000000002</v>
      </c>
      <c r="BN248" s="1">
        <v>46284</v>
      </c>
      <c r="BO248">
        <v>11.75773</v>
      </c>
    </row>
    <row r="249" spans="1:67" x14ac:dyDescent="0.35">
      <c r="A249" s="1">
        <v>34829</v>
      </c>
      <c r="B249">
        <v>1.864493</v>
      </c>
      <c r="C249">
        <f t="shared" si="20"/>
        <v>244</v>
      </c>
      <c r="E249" s="1">
        <v>35114</v>
      </c>
      <c r="F249">
        <v>1.309715</v>
      </c>
      <c r="G249">
        <f t="shared" si="21"/>
        <v>244</v>
      </c>
      <c r="H249" s="1">
        <v>35742</v>
      </c>
      <c r="I249">
        <v>1.7352799999999999</v>
      </c>
      <c r="J249" s="1">
        <v>36138</v>
      </c>
      <c r="K249">
        <v>3.2896540000000001</v>
      </c>
      <c r="L249" s="1">
        <v>36318</v>
      </c>
      <c r="M249">
        <v>3.4021219999999999</v>
      </c>
      <c r="N249" s="1">
        <v>36626</v>
      </c>
      <c r="O249">
        <v>3.1401910000000002</v>
      </c>
      <c r="P249" s="1">
        <v>37247</v>
      </c>
      <c r="Q249">
        <v>2.3482769999999999</v>
      </c>
      <c r="R249" s="1">
        <v>37605</v>
      </c>
      <c r="S249">
        <v>1.587636</v>
      </c>
      <c r="T249" s="1">
        <v>37673</v>
      </c>
      <c r="U249">
        <v>2.3594089999999999</v>
      </c>
      <c r="V249" s="1">
        <v>38036</v>
      </c>
      <c r="W249">
        <v>2.760669</v>
      </c>
      <c r="X249" s="1">
        <v>38518</v>
      </c>
      <c r="Y249">
        <v>2.309253</v>
      </c>
      <c r="Z249" s="1">
        <v>38721</v>
      </c>
      <c r="AA249">
        <v>1.8814900000000001</v>
      </c>
      <c r="AB249" s="1">
        <v>39127</v>
      </c>
      <c r="AC249">
        <v>2.2859470000000002</v>
      </c>
      <c r="AD249" s="1">
        <v>39684</v>
      </c>
      <c r="AE249">
        <v>3.2021470000000001</v>
      </c>
      <c r="AF249" s="1">
        <v>39967</v>
      </c>
      <c r="AG249">
        <v>2.8296250000000001</v>
      </c>
      <c r="AH249" s="1">
        <v>40379</v>
      </c>
      <c r="AI249">
        <v>0.83995189999999997</v>
      </c>
      <c r="AJ249" s="1">
        <v>40729</v>
      </c>
      <c r="AK249">
        <v>3.490081</v>
      </c>
      <c r="AL249" s="1">
        <v>41053</v>
      </c>
      <c r="AM249">
        <v>3.6481910000000002</v>
      </c>
      <c r="AN249" s="1">
        <v>41319</v>
      </c>
      <c r="AO249">
        <v>1.970601</v>
      </c>
      <c r="AP249" s="1">
        <v>41667</v>
      </c>
      <c r="AQ249">
        <v>2.2573880000000002</v>
      </c>
      <c r="AR249" s="1">
        <v>42047</v>
      </c>
      <c r="AS249">
        <v>3.023876</v>
      </c>
      <c r="AT249" s="1">
        <v>42521</v>
      </c>
      <c r="AU249">
        <v>2.63409</v>
      </c>
      <c r="AV249" s="1">
        <v>42770</v>
      </c>
      <c r="AW249">
        <v>3.480248</v>
      </c>
      <c r="AX249" s="1">
        <v>43192</v>
      </c>
      <c r="AY249">
        <v>2.2051419999999999</v>
      </c>
      <c r="AZ249" s="1">
        <v>43480</v>
      </c>
      <c r="BA249">
        <v>3.6950310000000002</v>
      </c>
      <c r="BB249" s="1">
        <v>44055</v>
      </c>
      <c r="BC249">
        <v>4.0328889999999999</v>
      </c>
      <c r="BD249" s="1">
        <v>44414</v>
      </c>
      <c r="BE249">
        <v>2.4308779999999999</v>
      </c>
      <c r="BF249" s="1">
        <v>44698</v>
      </c>
      <c r="BG249">
        <v>1.5054320000000001</v>
      </c>
      <c r="BH249" s="1">
        <v>45043</v>
      </c>
      <c r="BI249">
        <v>2.7641979999999999</v>
      </c>
      <c r="BJ249" s="1">
        <v>45469</v>
      </c>
      <c r="BK249">
        <v>3.1373859999999998</v>
      </c>
      <c r="BL249" s="1">
        <v>45705</v>
      </c>
      <c r="BM249">
        <v>2.1293630000000001</v>
      </c>
      <c r="BN249" s="1">
        <v>46285</v>
      </c>
      <c r="BO249">
        <v>11.822050000000001</v>
      </c>
    </row>
    <row r="250" spans="1:67" x14ac:dyDescent="0.35">
      <c r="A250" s="1">
        <v>34836</v>
      </c>
      <c r="B250">
        <v>1.8429789999999999</v>
      </c>
      <c r="C250">
        <f t="shared" si="20"/>
        <v>245</v>
      </c>
      <c r="E250" s="1">
        <v>35310</v>
      </c>
      <c r="F250">
        <v>1.2943480000000001</v>
      </c>
      <c r="G250">
        <f t="shared" si="21"/>
        <v>245</v>
      </c>
      <c r="H250" s="1">
        <v>35540</v>
      </c>
      <c r="I250">
        <v>1.733611</v>
      </c>
      <c r="J250" s="1">
        <v>35862</v>
      </c>
      <c r="K250">
        <v>3.2470159999999999</v>
      </c>
      <c r="L250" s="1">
        <v>36277</v>
      </c>
      <c r="M250">
        <v>3.3689939999999998</v>
      </c>
      <c r="N250" s="1">
        <v>36630</v>
      </c>
      <c r="O250">
        <v>3.138579</v>
      </c>
      <c r="P250" s="1">
        <v>37032</v>
      </c>
      <c r="Q250">
        <v>2.3458079999999999</v>
      </c>
      <c r="R250" s="1">
        <v>37361</v>
      </c>
      <c r="S250">
        <v>1.577831</v>
      </c>
      <c r="T250" s="1">
        <v>37724</v>
      </c>
      <c r="U250">
        <v>2.3414329999999999</v>
      </c>
      <c r="V250" s="1">
        <v>38208</v>
      </c>
      <c r="W250">
        <v>2.7190349999999999</v>
      </c>
      <c r="X250" s="1">
        <v>38643</v>
      </c>
      <c r="Y250">
        <v>2.296907</v>
      </c>
      <c r="Z250" s="1">
        <v>38754</v>
      </c>
      <c r="AA250">
        <v>1.8435220000000001</v>
      </c>
      <c r="AB250" s="1">
        <v>39268</v>
      </c>
      <c r="AC250">
        <v>2.2586050000000002</v>
      </c>
      <c r="AD250" s="1">
        <v>39498</v>
      </c>
      <c r="AE250">
        <v>3.1925849999999998</v>
      </c>
      <c r="AF250" s="1">
        <v>40072</v>
      </c>
      <c r="AG250">
        <v>2.8256299999999999</v>
      </c>
      <c r="AH250" s="1">
        <v>40525</v>
      </c>
      <c r="AI250">
        <v>0.8292022</v>
      </c>
      <c r="AJ250" s="1">
        <v>40685</v>
      </c>
      <c r="AK250">
        <v>3.4791729999999998</v>
      </c>
      <c r="AL250" s="1">
        <v>40957</v>
      </c>
      <c r="AM250">
        <v>3.635526</v>
      </c>
      <c r="AN250" s="1">
        <v>41294</v>
      </c>
      <c r="AO250">
        <v>1.962256</v>
      </c>
      <c r="AP250" s="1">
        <v>41772</v>
      </c>
      <c r="AQ250">
        <v>2.2009460000000001</v>
      </c>
      <c r="AR250" s="1">
        <v>42306</v>
      </c>
      <c r="AS250">
        <v>3.022275</v>
      </c>
      <c r="AT250" s="1">
        <v>42710</v>
      </c>
      <c r="AU250">
        <v>2.6221030000000001</v>
      </c>
      <c r="AV250" s="1">
        <v>42980</v>
      </c>
      <c r="AW250">
        <v>3.474739</v>
      </c>
      <c r="AX250" s="1">
        <v>43194</v>
      </c>
      <c r="AY250">
        <v>2.2035459999999998</v>
      </c>
      <c r="AZ250" s="1">
        <v>43686</v>
      </c>
      <c r="BA250">
        <v>3.6331799999999999</v>
      </c>
      <c r="BB250" s="1">
        <v>43976</v>
      </c>
      <c r="BC250">
        <v>4.0190289999999997</v>
      </c>
      <c r="BD250" s="1">
        <v>44431</v>
      </c>
      <c r="BE250">
        <v>2.395877</v>
      </c>
      <c r="BF250" s="1">
        <v>44911</v>
      </c>
      <c r="BG250">
        <v>1.5003089999999999</v>
      </c>
      <c r="BH250" s="1">
        <v>45141</v>
      </c>
      <c r="BI250">
        <v>2.7572380000000001</v>
      </c>
      <c r="BJ250" s="1">
        <v>45337</v>
      </c>
      <c r="BK250">
        <v>3.1088680000000002</v>
      </c>
      <c r="BL250" s="1">
        <v>45870</v>
      </c>
      <c r="BM250">
        <v>2.1041110000000001</v>
      </c>
      <c r="BN250" s="1">
        <v>46186</v>
      </c>
      <c r="BO250">
        <v>11.896100000000001</v>
      </c>
    </row>
    <row r="251" spans="1:67" x14ac:dyDescent="0.35">
      <c r="A251" s="1">
        <v>34878</v>
      </c>
      <c r="B251">
        <v>1.8226850000000001</v>
      </c>
      <c r="C251">
        <f t="shared" si="20"/>
        <v>246</v>
      </c>
      <c r="E251" s="1">
        <v>35131</v>
      </c>
      <c r="F251">
        <v>1.2833909999999999</v>
      </c>
      <c r="G251">
        <f t="shared" si="21"/>
        <v>246</v>
      </c>
      <c r="H251" s="1">
        <v>35573</v>
      </c>
      <c r="I251">
        <v>1.706755</v>
      </c>
      <c r="J251" s="1">
        <v>36139</v>
      </c>
      <c r="K251">
        <v>3.1997230000000001</v>
      </c>
      <c r="L251" s="1">
        <v>36348</v>
      </c>
      <c r="M251">
        <v>3.3659539999999999</v>
      </c>
      <c r="N251" s="1">
        <v>36686</v>
      </c>
      <c r="O251">
        <v>3.137794</v>
      </c>
      <c r="P251" s="1">
        <v>37034</v>
      </c>
      <c r="Q251">
        <v>2.3295330000000001</v>
      </c>
      <c r="R251" s="1">
        <v>37506</v>
      </c>
      <c r="S251">
        <v>1.57457</v>
      </c>
      <c r="T251" s="1">
        <v>37787</v>
      </c>
      <c r="U251">
        <v>2.330136</v>
      </c>
      <c r="V251" s="1">
        <v>38207</v>
      </c>
      <c r="W251">
        <v>2.6527500000000002</v>
      </c>
      <c r="X251" s="1">
        <v>38523</v>
      </c>
      <c r="Y251">
        <v>2.265482</v>
      </c>
      <c r="Z251" s="1">
        <v>38899</v>
      </c>
      <c r="AA251">
        <v>1.8425879999999999</v>
      </c>
      <c r="AB251" s="1">
        <v>39230</v>
      </c>
      <c r="AC251">
        <v>2.251344</v>
      </c>
      <c r="AD251" s="1">
        <v>39653</v>
      </c>
      <c r="AE251">
        <v>3.1907190000000001</v>
      </c>
      <c r="AF251" s="1">
        <v>39954</v>
      </c>
      <c r="AG251">
        <v>2.822152</v>
      </c>
      <c r="AH251" s="1">
        <v>40195</v>
      </c>
      <c r="AI251">
        <v>0.82557049999999998</v>
      </c>
      <c r="AJ251" s="1">
        <v>40592</v>
      </c>
      <c r="AK251">
        <v>3.4743089999999999</v>
      </c>
      <c r="AL251" s="1">
        <v>41139</v>
      </c>
      <c r="AM251">
        <v>3.6104470000000002</v>
      </c>
      <c r="AN251" s="1">
        <v>41568</v>
      </c>
      <c r="AO251">
        <v>1.94554</v>
      </c>
      <c r="AP251" s="1">
        <v>41668</v>
      </c>
      <c r="AQ251">
        <v>2.1928359999999998</v>
      </c>
      <c r="AR251" s="1">
        <v>42305</v>
      </c>
      <c r="AS251">
        <v>2.9852210000000001</v>
      </c>
      <c r="AT251" s="1">
        <v>42520</v>
      </c>
      <c r="AU251">
        <v>2.6183450000000001</v>
      </c>
      <c r="AV251" s="1">
        <v>42768</v>
      </c>
      <c r="AW251">
        <v>3.470332</v>
      </c>
      <c r="AX251" s="1">
        <v>43185</v>
      </c>
      <c r="AY251">
        <v>2.1906180000000002</v>
      </c>
      <c r="AZ251" s="1">
        <v>43745</v>
      </c>
      <c r="BA251">
        <v>3.5536910000000002</v>
      </c>
      <c r="BB251" s="1">
        <v>44147</v>
      </c>
      <c r="BC251">
        <v>3.98251</v>
      </c>
      <c r="BD251" s="1">
        <v>44538</v>
      </c>
      <c r="BE251">
        <v>2.357424</v>
      </c>
      <c r="BF251" s="1">
        <v>44703</v>
      </c>
      <c r="BG251">
        <v>1.4914719999999999</v>
      </c>
      <c r="BH251" s="1">
        <v>45055</v>
      </c>
      <c r="BI251">
        <v>2.749091</v>
      </c>
      <c r="BJ251" s="1">
        <v>45494</v>
      </c>
      <c r="BK251">
        <v>2.9966409999999999</v>
      </c>
      <c r="BL251" s="1">
        <v>45734</v>
      </c>
      <c r="BM251">
        <v>2.0954799999999998</v>
      </c>
      <c r="BN251" s="1">
        <v>46126</v>
      </c>
      <c r="BO251">
        <v>12.034700000000001</v>
      </c>
    </row>
    <row r="252" spans="1:67" x14ac:dyDescent="0.35">
      <c r="A252" s="1">
        <v>35020</v>
      </c>
      <c r="B252">
        <v>1.8153189999999999</v>
      </c>
      <c r="C252">
        <f t="shared" si="20"/>
        <v>247</v>
      </c>
      <c r="E252" s="1">
        <v>35094</v>
      </c>
      <c r="F252">
        <v>1.275026</v>
      </c>
      <c r="G252">
        <f t="shared" si="21"/>
        <v>247</v>
      </c>
      <c r="H252" s="1">
        <v>35768</v>
      </c>
      <c r="I252">
        <v>1.6916610000000001</v>
      </c>
      <c r="J252" s="1">
        <v>35924</v>
      </c>
      <c r="K252">
        <v>3.1799870000000001</v>
      </c>
      <c r="L252" s="1">
        <v>36233</v>
      </c>
      <c r="M252">
        <v>3.3378969999999999</v>
      </c>
      <c r="N252" s="1">
        <v>36629</v>
      </c>
      <c r="O252">
        <v>3.130636</v>
      </c>
      <c r="P252" s="1">
        <v>36952</v>
      </c>
      <c r="Q252">
        <v>2.3141910000000001</v>
      </c>
      <c r="R252" s="1">
        <v>37398</v>
      </c>
      <c r="S252">
        <v>1.566368</v>
      </c>
      <c r="T252" s="1">
        <v>37743</v>
      </c>
      <c r="U252">
        <v>2.2811340000000002</v>
      </c>
      <c r="V252" s="1">
        <v>38119</v>
      </c>
      <c r="W252">
        <v>2.6067100000000001</v>
      </c>
      <c r="X252" s="1">
        <v>38409</v>
      </c>
      <c r="Y252">
        <v>2.2385709999999999</v>
      </c>
      <c r="Z252" s="1">
        <v>38786</v>
      </c>
      <c r="AA252">
        <v>1.8275410000000001</v>
      </c>
      <c r="AB252" s="1">
        <v>39210</v>
      </c>
      <c r="AC252">
        <v>2.2307389999999998</v>
      </c>
      <c r="AD252" s="1">
        <v>39673</v>
      </c>
      <c r="AE252">
        <v>3.1826629999999998</v>
      </c>
      <c r="AF252" s="1">
        <v>39846</v>
      </c>
      <c r="AG252">
        <v>2.8068870000000001</v>
      </c>
      <c r="AH252" s="1">
        <v>40330</v>
      </c>
      <c r="AI252">
        <v>0.8221967</v>
      </c>
      <c r="AJ252" s="1">
        <v>40702</v>
      </c>
      <c r="AK252">
        <v>3.4464419999999998</v>
      </c>
      <c r="AL252" s="1">
        <v>40933</v>
      </c>
      <c r="AM252">
        <v>3.5300579999999999</v>
      </c>
      <c r="AN252" s="1">
        <v>41550</v>
      </c>
      <c r="AO252">
        <v>1.9014979999999999</v>
      </c>
      <c r="AP252" s="1">
        <v>41777</v>
      </c>
      <c r="AQ252">
        <v>2.1901989999999998</v>
      </c>
      <c r="AR252" s="1">
        <v>42242</v>
      </c>
      <c r="AS252">
        <v>2.9614159999999998</v>
      </c>
      <c r="AT252" s="1">
        <v>42477</v>
      </c>
      <c r="AU252">
        <v>2.6002770000000002</v>
      </c>
      <c r="AV252" s="1">
        <v>42763</v>
      </c>
      <c r="AW252">
        <v>3.4590540000000001</v>
      </c>
      <c r="AX252" s="1">
        <v>43157</v>
      </c>
      <c r="AY252">
        <v>2.1500590000000002</v>
      </c>
      <c r="AZ252" s="1">
        <v>43560</v>
      </c>
      <c r="BA252">
        <v>3.5338780000000001</v>
      </c>
      <c r="BB252" s="1">
        <v>43917</v>
      </c>
      <c r="BC252">
        <v>3.778521</v>
      </c>
      <c r="BD252" s="1">
        <v>44367</v>
      </c>
      <c r="BE252">
        <v>2.3465210000000001</v>
      </c>
      <c r="BF252" s="1">
        <v>44705</v>
      </c>
      <c r="BG252">
        <v>1.4895799999999999</v>
      </c>
      <c r="BH252" s="1">
        <v>45026</v>
      </c>
      <c r="BI252">
        <v>2.7238899999999999</v>
      </c>
      <c r="BJ252" s="1">
        <v>45561</v>
      </c>
      <c r="BK252">
        <v>2.9912990000000002</v>
      </c>
      <c r="BL252" s="1">
        <v>45860</v>
      </c>
      <c r="BM252">
        <v>2.0790350000000002</v>
      </c>
      <c r="BN252" s="1">
        <v>46041</v>
      </c>
      <c r="BO252">
        <v>12.05979</v>
      </c>
    </row>
    <row r="253" spans="1:67" x14ac:dyDescent="0.35">
      <c r="A253" s="1">
        <v>34826</v>
      </c>
      <c r="B253">
        <v>1.771463</v>
      </c>
      <c r="C253">
        <f t="shared" si="20"/>
        <v>248</v>
      </c>
      <c r="E253" s="1">
        <v>35132</v>
      </c>
      <c r="F253">
        <v>1.2533700000000001</v>
      </c>
      <c r="G253">
        <f t="shared" si="21"/>
        <v>248</v>
      </c>
      <c r="H253" s="1">
        <v>35740</v>
      </c>
      <c r="I253">
        <v>1.6860299999999999</v>
      </c>
      <c r="J253" s="1">
        <v>36061</v>
      </c>
      <c r="K253">
        <v>3.1291720000000001</v>
      </c>
      <c r="L253" s="1">
        <v>36481</v>
      </c>
      <c r="M253">
        <v>3.3082989999999999</v>
      </c>
      <c r="N253" s="1">
        <v>36549</v>
      </c>
      <c r="O253">
        <v>3.1059299999999999</v>
      </c>
      <c r="P253" s="1">
        <v>37029</v>
      </c>
      <c r="Q253">
        <v>2.275407</v>
      </c>
      <c r="R253" s="1">
        <v>37462</v>
      </c>
      <c r="S253">
        <v>1.5308379999999999</v>
      </c>
      <c r="T253" s="1">
        <v>37840</v>
      </c>
      <c r="U253">
        <v>2.2542270000000002</v>
      </c>
      <c r="V253" s="1">
        <v>38209</v>
      </c>
      <c r="W253">
        <v>2.5627580000000001</v>
      </c>
      <c r="X253" s="1">
        <v>38519</v>
      </c>
      <c r="Y253">
        <v>2.228999</v>
      </c>
      <c r="Z253" s="1">
        <v>38876</v>
      </c>
      <c r="AA253">
        <v>1.822624</v>
      </c>
      <c r="AB253" s="1">
        <v>39217</v>
      </c>
      <c r="AC253">
        <v>2.217549</v>
      </c>
      <c r="AD253" s="1">
        <v>39622</v>
      </c>
      <c r="AE253">
        <v>3.1640519999999999</v>
      </c>
      <c r="AF253" s="1">
        <v>40170</v>
      </c>
      <c r="AG253">
        <v>2.7713640000000002</v>
      </c>
      <c r="AH253" s="1">
        <v>40383</v>
      </c>
      <c r="AI253">
        <v>0.81682359999999998</v>
      </c>
      <c r="AJ253" s="1">
        <v>40657</v>
      </c>
      <c r="AK253">
        <v>3.4454899999999999</v>
      </c>
      <c r="AL253" s="1">
        <v>41098</v>
      </c>
      <c r="AM253">
        <v>3.4347810000000001</v>
      </c>
      <c r="AN253" s="1">
        <v>41465</v>
      </c>
      <c r="AO253">
        <v>1.8831020000000001</v>
      </c>
      <c r="AP253" s="1">
        <v>41669</v>
      </c>
      <c r="AQ253">
        <v>2.1090949999999999</v>
      </c>
      <c r="AR253" s="1">
        <v>42126</v>
      </c>
      <c r="AS253">
        <v>2.9585240000000002</v>
      </c>
      <c r="AT253" s="1">
        <v>42684</v>
      </c>
      <c r="AU253">
        <v>2.5810870000000001</v>
      </c>
      <c r="AV253" s="1">
        <v>42769</v>
      </c>
      <c r="AW253">
        <v>3.40855</v>
      </c>
      <c r="AX253" s="1">
        <v>43193</v>
      </c>
      <c r="AY253">
        <v>2.1423220000000001</v>
      </c>
      <c r="AZ253" s="1">
        <v>43711</v>
      </c>
      <c r="BA253">
        <v>3.4912570000000001</v>
      </c>
      <c r="BB253" s="1">
        <v>43994</v>
      </c>
      <c r="BC253">
        <v>3.7649249999999999</v>
      </c>
      <c r="BD253" s="1">
        <v>44536</v>
      </c>
      <c r="BE253">
        <v>2.3461590000000001</v>
      </c>
      <c r="BF253" s="1">
        <v>44731</v>
      </c>
      <c r="BG253">
        <v>1.4883189999999999</v>
      </c>
      <c r="BH253" s="1">
        <v>45171</v>
      </c>
      <c r="BI253">
        <v>2.6736559999999998</v>
      </c>
      <c r="BJ253" s="1">
        <v>45500</v>
      </c>
      <c r="BK253">
        <v>2.9679060000000002</v>
      </c>
      <c r="BL253" s="1">
        <v>45754</v>
      </c>
      <c r="BM253">
        <v>2.0376970000000001</v>
      </c>
      <c r="BN253" s="1">
        <v>46081</v>
      </c>
      <c r="BO253">
        <v>12.079409999999999</v>
      </c>
    </row>
    <row r="254" spans="1:67" x14ac:dyDescent="0.35">
      <c r="A254" s="1">
        <v>34840</v>
      </c>
      <c r="B254">
        <v>1.7707440000000001</v>
      </c>
      <c r="C254">
        <f t="shared" si="20"/>
        <v>249</v>
      </c>
      <c r="E254" s="1">
        <v>35247</v>
      </c>
      <c r="F254">
        <v>1.2521260000000001</v>
      </c>
      <c r="G254">
        <f t="shared" si="21"/>
        <v>249</v>
      </c>
      <c r="H254" s="1">
        <v>35543</v>
      </c>
      <c r="I254">
        <v>1.6715469999999999</v>
      </c>
      <c r="J254" s="1">
        <v>35983</v>
      </c>
      <c r="K254">
        <v>3.1284999999999998</v>
      </c>
      <c r="L254" s="1">
        <v>36204</v>
      </c>
      <c r="M254">
        <v>3.2592279999999998</v>
      </c>
      <c r="N254" s="1">
        <v>36625</v>
      </c>
      <c r="O254">
        <v>3.1032489999999999</v>
      </c>
      <c r="P254" s="1">
        <v>37031</v>
      </c>
      <c r="Q254">
        <v>2.2728619999999999</v>
      </c>
      <c r="R254" s="1">
        <v>37472</v>
      </c>
      <c r="S254">
        <v>1.522375</v>
      </c>
      <c r="T254" s="1">
        <v>37742</v>
      </c>
      <c r="U254">
        <v>2.2267790000000001</v>
      </c>
      <c r="V254" s="1">
        <v>38109</v>
      </c>
      <c r="W254">
        <v>2.5573250000000001</v>
      </c>
      <c r="X254" s="1">
        <v>38422</v>
      </c>
      <c r="Y254">
        <v>2.216272</v>
      </c>
      <c r="Z254" s="1">
        <v>38752</v>
      </c>
      <c r="AA254">
        <v>1.817777</v>
      </c>
      <c r="AB254" s="1">
        <v>39182</v>
      </c>
      <c r="AC254">
        <v>2.2144699999999999</v>
      </c>
      <c r="AD254" s="1">
        <v>39792</v>
      </c>
      <c r="AE254">
        <v>3.118217</v>
      </c>
      <c r="AF254" s="1">
        <v>39869</v>
      </c>
      <c r="AG254">
        <v>2.7690920000000001</v>
      </c>
      <c r="AH254" s="1">
        <v>40533</v>
      </c>
      <c r="AI254">
        <v>0.81477560000000004</v>
      </c>
      <c r="AJ254" s="1">
        <v>40861</v>
      </c>
      <c r="AK254">
        <v>3.3216139999999998</v>
      </c>
      <c r="AL254" s="1">
        <v>41247</v>
      </c>
      <c r="AM254">
        <v>3.4101680000000001</v>
      </c>
      <c r="AN254" s="1">
        <v>41525</v>
      </c>
      <c r="AO254">
        <v>1.8535159999999999</v>
      </c>
      <c r="AP254" s="1">
        <v>41859</v>
      </c>
      <c r="AQ254">
        <v>2.107332</v>
      </c>
      <c r="AR254" s="1">
        <v>42043</v>
      </c>
      <c r="AS254">
        <v>2.9583249999999999</v>
      </c>
      <c r="AT254" s="1">
        <v>42602</v>
      </c>
      <c r="AU254">
        <v>2.5764019999999999</v>
      </c>
      <c r="AV254" s="1">
        <v>42882</v>
      </c>
      <c r="AW254">
        <v>3.3882479999999999</v>
      </c>
      <c r="AX254" s="1">
        <v>43432</v>
      </c>
      <c r="AY254">
        <v>2.0394429999999999</v>
      </c>
      <c r="AZ254" s="1">
        <v>43775</v>
      </c>
      <c r="BA254">
        <v>3.4109080000000001</v>
      </c>
      <c r="BB254" s="1">
        <v>44097</v>
      </c>
      <c r="BC254">
        <v>3.7401219999999999</v>
      </c>
      <c r="BD254" s="1">
        <v>44395</v>
      </c>
      <c r="BE254">
        <v>2.3220360000000002</v>
      </c>
      <c r="BF254" s="1">
        <v>44659</v>
      </c>
      <c r="BG254">
        <v>1.470645</v>
      </c>
      <c r="BH254" s="1">
        <v>45263</v>
      </c>
      <c r="BI254">
        <v>2.6587109999999998</v>
      </c>
      <c r="BJ254" s="1">
        <v>45513</v>
      </c>
      <c r="BK254">
        <v>2.964</v>
      </c>
      <c r="BL254" s="1">
        <v>45950</v>
      </c>
      <c r="BM254">
        <v>2.0213990000000002</v>
      </c>
      <c r="BN254" s="1">
        <v>46085</v>
      </c>
      <c r="BO254">
        <v>12.16832</v>
      </c>
    </row>
    <row r="255" spans="1:67" x14ac:dyDescent="0.35">
      <c r="A255" s="1">
        <v>34856</v>
      </c>
      <c r="B255">
        <v>1.761101</v>
      </c>
      <c r="C255">
        <f t="shared" si="20"/>
        <v>250</v>
      </c>
      <c r="E255" s="1">
        <v>35318</v>
      </c>
      <c r="F255">
        <v>1.251144</v>
      </c>
      <c r="G255">
        <f t="shared" si="21"/>
        <v>250</v>
      </c>
      <c r="H255" s="1">
        <v>35737</v>
      </c>
      <c r="I255">
        <v>1.664002</v>
      </c>
      <c r="J255" s="1">
        <v>36083</v>
      </c>
      <c r="K255">
        <v>3.1135809999999999</v>
      </c>
      <c r="L255" s="1">
        <v>36406</v>
      </c>
      <c r="M255">
        <v>3.189092</v>
      </c>
      <c r="N255" s="1">
        <v>36700</v>
      </c>
      <c r="O255">
        <v>3.086535</v>
      </c>
      <c r="P255" s="1">
        <v>37069</v>
      </c>
      <c r="Q255">
        <v>2.269946</v>
      </c>
      <c r="R255" s="1">
        <v>37471</v>
      </c>
      <c r="S255">
        <v>1.5192639999999999</v>
      </c>
      <c r="T255" s="1">
        <v>37916</v>
      </c>
      <c r="U255">
        <v>2.2114769999999999</v>
      </c>
      <c r="V255" s="1">
        <v>38120</v>
      </c>
      <c r="W255">
        <v>2.542745</v>
      </c>
      <c r="X255" s="1">
        <v>38465</v>
      </c>
      <c r="Y255">
        <v>2.2059669999999998</v>
      </c>
      <c r="Z255" s="1">
        <v>38989</v>
      </c>
      <c r="AA255">
        <v>1.798799</v>
      </c>
      <c r="AB255" s="1">
        <v>39211</v>
      </c>
      <c r="AC255">
        <v>2.2100590000000002</v>
      </c>
      <c r="AD255" s="1">
        <v>39566</v>
      </c>
      <c r="AE255">
        <v>3.1069840000000002</v>
      </c>
      <c r="AF255" s="1">
        <v>40171</v>
      </c>
      <c r="AG255">
        <v>2.7596400000000001</v>
      </c>
      <c r="AH255" s="1">
        <v>40534</v>
      </c>
      <c r="AI255">
        <v>0.8129864</v>
      </c>
      <c r="AJ255" s="1">
        <v>40703</v>
      </c>
      <c r="AK255">
        <v>3.3197580000000002</v>
      </c>
      <c r="AL255" s="1">
        <v>40992</v>
      </c>
      <c r="AM255">
        <v>3.3993829999999998</v>
      </c>
      <c r="AN255" s="1">
        <v>41295</v>
      </c>
      <c r="AO255">
        <v>1.852285</v>
      </c>
      <c r="AP255" s="1">
        <v>41778</v>
      </c>
      <c r="AQ255">
        <v>2.0940470000000002</v>
      </c>
      <c r="AR255" s="1">
        <v>42107</v>
      </c>
      <c r="AS255">
        <v>2.9428369999999999</v>
      </c>
      <c r="AT255" s="1">
        <v>42567</v>
      </c>
      <c r="AU255">
        <v>2.5746250000000002</v>
      </c>
      <c r="AV255" s="1">
        <v>42830</v>
      </c>
      <c r="AW255">
        <v>3.3866239999999999</v>
      </c>
      <c r="AX255" s="1">
        <v>43236</v>
      </c>
      <c r="AY255">
        <v>2.011701</v>
      </c>
      <c r="AZ255" s="1">
        <v>43732</v>
      </c>
      <c r="BA255">
        <v>3.3581829999999999</v>
      </c>
      <c r="BB255" s="1">
        <v>44025</v>
      </c>
      <c r="BC255">
        <v>3.7213949999999998</v>
      </c>
      <c r="BD255" s="1">
        <v>44210</v>
      </c>
      <c r="BE255">
        <v>2.3197679999999998</v>
      </c>
      <c r="BF255" s="1">
        <v>44732</v>
      </c>
      <c r="BG255">
        <v>1.457333</v>
      </c>
      <c r="BH255" s="1">
        <v>45249</v>
      </c>
      <c r="BI255">
        <v>2.6278290000000002</v>
      </c>
      <c r="BJ255" s="1">
        <v>45299</v>
      </c>
      <c r="BK255">
        <v>2.934247</v>
      </c>
      <c r="BL255" s="1">
        <v>45852</v>
      </c>
      <c r="BM255">
        <v>1.9697229999999999</v>
      </c>
      <c r="BN255" s="1">
        <v>46084</v>
      </c>
      <c r="BO255">
        <v>12.38955</v>
      </c>
    </row>
    <row r="256" spans="1:67" x14ac:dyDescent="0.35">
      <c r="A256" s="1">
        <v>34967</v>
      </c>
      <c r="B256">
        <v>1.748046</v>
      </c>
      <c r="C256">
        <f t="shared" si="20"/>
        <v>251</v>
      </c>
      <c r="E256" s="1">
        <v>35266</v>
      </c>
      <c r="F256">
        <v>1.2418020000000001</v>
      </c>
      <c r="G256">
        <f t="shared" si="21"/>
        <v>251</v>
      </c>
      <c r="H256" s="1">
        <v>35769</v>
      </c>
      <c r="I256">
        <v>1.62304</v>
      </c>
      <c r="J256" s="1">
        <v>35822</v>
      </c>
      <c r="K256">
        <v>3.065064</v>
      </c>
      <c r="L256" s="1">
        <v>36278</v>
      </c>
      <c r="M256">
        <v>3.1864370000000002</v>
      </c>
      <c r="N256" s="1">
        <v>36631</v>
      </c>
      <c r="O256">
        <v>3.0516190000000001</v>
      </c>
      <c r="P256" s="1">
        <v>37101</v>
      </c>
      <c r="Q256">
        <v>2.2676050000000001</v>
      </c>
      <c r="R256" s="1">
        <v>37606</v>
      </c>
      <c r="S256">
        <v>1.517935</v>
      </c>
      <c r="T256" s="1">
        <v>37674</v>
      </c>
      <c r="U256">
        <v>2.149842</v>
      </c>
      <c r="V256" s="1">
        <v>38218</v>
      </c>
      <c r="W256">
        <v>2.519946</v>
      </c>
      <c r="X256" s="1">
        <v>38517</v>
      </c>
      <c r="Y256">
        <v>2.177197</v>
      </c>
      <c r="Z256" s="1">
        <v>38891</v>
      </c>
      <c r="AA256">
        <v>1.7833939999999999</v>
      </c>
      <c r="AB256" s="1">
        <v>39407</v>
      </c>
      <c r="AC256">
        <v>2.1949399999999999</v>
      </c>
      <c r="AD256" s="1">
        <v>39685</v>
      </c>
      <c r="AE256">
        <v>3.0847660000000001</v>
      </c>
      <c r="AF256" s="1">
        <v>40105</v>
      </c>
      <c r="AG256">
        <v>2.7561300000000002</v>
      </c>
      <c r="AH256" s="1">
        <v>40196</v>
      </c>
      <c r="AI256">
        <v>0.8035487</v>
      </c>
      <c r="AJ256" s="1">
        <v>40756</v>
      </c>
      <c r="AK256">
        <v>3.2880280000000002</v>
      </c>
      <c r="AL256" s="1">
        <v>41121</v>
      </c>
      <c r="AM256">
        <v>3.2773349999999999</v>
      </c>
      <c r="AN256" s="1">
        <v>41551</v>
      </c>
      <c r="AO256">
        <v>1.840236</v>
      </c>
      <c r="AP256" s="1">
        <v>41758</v>
      </c>
      <c r="AQ256">
        <v>2.0589879999999998</v>
      </c>
      <c r="AR256" s="1">
        <v>42307</v>
      </c>
      <c r="AS256">
        <v>2.9251119999999999</v>
      </c>
      <c r="AT256" s="1">
        <v>42688</v>
      </c>
      <c r="AU256">
        <v>2.5593330000000001</v>
      </c>
      <c r="AV256" s="1">
        <v>42764</v>
      </c>
      <c r="AW256">
        <v>3.3620559999999999</v>
      </c>
      <c r="AX256" s="1">
        <v>43184</v>
      </c>
      <c r="AY256">
        <v>1.98973</v>
      </c>
      <c r="AZ256" s="1">
        <v>43488</v>
      </c>
      <c r="BA256">
        <v>3.327089</v>
      </c>
      <c r="BB256" s="1">
        <v>44094</v>
      </c>
      <c r="BC256">
        <v>3.715776</v>
      </c>
      <c r="BD256" s="1">
        <v>44230</v>
      </c>
      <c r="BE256">
        <v>2.3125339999999999</v>
      </c>
      <c r="BF256" s="1">
        <v>44697</v>
      </c>
      <c r="BG256">
        <v>1.450223</v>
      </c>
      <c r="BH256" s="1">
        <v>44991</v>
      </c>
      <c r="BI256">
        <v>2.6228259999999999</v>
      </c>
      <c r="BJ256" s="1">
        <v>45605</v>
      </c>
      <c r="BK256">
        <v>2.906981</v>
      </c>
      <c r="BL256" s="1">
        <v>45709</v>
      </c>
      <c r="BM256">
        <v>1.957273</v>
      </c>
      <c r="BN256" s="1">
        <v>46101</v>
      </c>
      <c r="BO256">
        <v>12.77857</v>
      </c>
    </row>
    <row r="257" spans="1:67" x14ac:dyDescent="0.35">
      <c r="A257" s="1">
        <v>35056</v>
      </c>
      <c r="B257">
        <v>1.7362580000000001</v>
      </c>
      <c r="C257">
        <f t="shared" si="20"/>
        <v>252</v>
      </c>
      <c r="E257" s="1">
        <v>35115</v>
      </c>
      <c r="F257">
        <v>1.239179</v>
      </c>
      <c r="G257">
        <f t="shared" si="21"/>
        <v>252</v>
      </c>
      <c r="H257" s="1">
        <v>35574</v>
      </c>
      <c r="I257">
        <v>1.581053</v>
      </c>
      <c r="J257" s="1">
        <v>35925</v>
      </c>
      <c r="K257">
        <v>3.0258400000000001</v>
      </c>
      <c r="L257" s="1">
        <v>36234</v>
      </c>
      <c r="M257">
        <v>3.1836120000000001</v>
      </c>
      <c r="N257" s="1">
        <v>36766</v>
      </c>
      <c r="O257">
        <v>3.0311750000000002</v>
      </c>
      <c r="P257" s="1">
        <v>36974</v>
      </c>
      <c r="Q257">
        <v>2.264221</v>
      </c>
      <c r="R257" s="1">
        <v>37517</v>
      </c>
      <c r="S257">
        <v>1.4882599999999999</v>
      </c>
      <c r="T257" s="1">
        <v>37725</v>
      </c>
      <c r="U257">
        <v>2.1455099999999998</v>
      </c>
      <c r="V257" s="1">
        <v>38037</v>
      </c>
      <c r="W257">
        <v>2.5080559999999998</v>
      </c>
      <c r="X257" s="1">
        <v>38423</v>
      </c>
      <c r="Y257">
        <v>2.1746759999999998</v>
      </c>
      <c r="Z257" s="1">
        <v>38976</v>
      </c>
      <c r="AA257">
        <v>1.7747980000000001</v>
      </c>
      <c r="AB257" s="1">
        <v>39304</v>
      </c>
      <c r="AC257">
        <v>2.1863510000000002</v>
      </c>
      <c r="AD257" s="1">
        <v>39643</v>
      </c>
      <c r="AE257">
        <v>3.0721759999999998</v>
      </c>
      <c r="AF257" s="1">
        <v>39926</v>
      </c>
      <c r="AG257">
        <v>2.7205349999999999</v>
      </c>
      <c r="AH257" s="1">
        <v>40535</v>
      </c>
      <c r="AI257">
        <v>0.80082439999999999</v>
      </c>
      <c r="AJ257" s="1">
        <v>40682</v>
      </c>
      <c r="AK257">
        <v>3.255865</v>
      </c>
      <c r="AL257" s="1">
        <v>41039</v>
      </c>
      <c r="AM257">
        <v>3.226216</v>
      </c>
      <c r="AN257" s="1">
        <v>41320</v>
      </c>
      <c r="AO257">
        <v>1.830246</v>
      </c>
      <c r="AP257" s="1">
        <v>41901</v>
      </c>
      <c r="AQ257">
        <v>2.0485440000000001</v>
      </c>
      <c r="AR257" s="1">
        <v>42168</v>
      </c>
      <c r="AS257">
        <v>2.903654</v>
      </c>
      <c r="AT257" s="1">
        <v>42430</v>
      </c>
      <c r="AU257">
        <v>2.553547</v>
      </c>
      <c r="AV257" s="1">
        <v>42896</v>
      </c>
      <c r="AW257">
        <v>3.3128190000000002</v>
      </c>
      <c r="AX257" s="1">
        <v>43158</v>
      </c>
      <c r="AY257">
        <v>1.983438</v>
      </c>
      <c r="AZ257" s="1">
        <v>43709</v>
      </c>
      <c r="BA257">
        <v>3.3029730000000002</v>
      </c>
      <c r="BB257" s="1">
        <v>43981</v>
      </c>
      <c r="BC257">
        <v>3.6759599999999999</v>
      </c>
      <c r="BD257" s="1">
        <v>44537</v>
      </c>
      <c r="BE257">
        <v>2.300465</v>
      </c>
      <c r="BF257" s="1">
        <v>44726</v>
      </c>
      <c r="BG257">
        <v>1.4452130000000001</v>
      </c>
      <c r="BH257" s="1">
        <v>45226</v>
      </c>
      <c r="BI257">
        <v>2.5958739999999998</v>
      </c>
      <c r="BJ257" s="1">
        <v>45407</v>
      </c>
      <c r="BK257">
        <v>2.8945620000000001</v>
      </c>
      <c r="BL257" s="1">
        <v>45706</v>
      </c>
      <c r="BM257">
        <v>1.926002</v>
      </c>
      <c r="BN257" s="1">
        <v>46127</v>
      </c>
      <c r="BO257">
        <v>12.87937</v>
      </c>
    </row>
    <row r="258" spans="1:67" x14ac:dyDescent="0.35">
      <c r="A258" s="1">
        <v>34837</v>
      </c>
      <c r="B258">
        <v>1.7298560000000001</v>
      </c>
      <c r="C258">
        <f t="shared" si="20"/>
        <v>253</v>
      </c>
      <c r="E258" s="1">
        <v>35116</v>
      </c>
      <c r="F258">
        <v>1.231196</v>
      </c>
      <c r="G258">
        <f t="shared" si="21"/>
        <v>253</v>
      </c>
      <c r="H258" s="1">
        <v>35738</v>
      </c>
      <c r="I258">
        <v>1.561272</v>
      </c>
      <c r="J258" s="1">
        <v>36119</v>
      </c>
      <c r="K258">
        <v>2.9817659999999999</v>
      </c>
      <c r="L258" s="1">
        <v>36454</v>
      </c>
      <c r="M258">
        <v>3.1079330000000001</v>
      </c>
      <c r="N258" s="1">
        <v>36624</v>
      </c>
      <c r="O258">
        <v>3.0245380000000002</v>
      </c>
      <c r="P258" s="1">
        <v>37066</v>
      </c>
      <c r="Q258">
        <v>2.2583280000000001</v>
      </c>
      <c r="R258" s="1">
        <v>37268</v>
      </c>
      <c r="S258">
        <v>1.480477</v>
      </c>
      <c r="T258" s="1">
        <v>37788</v>
      </c>
      <c r="U258">
        <v>2.1062539999999998</v>
      </c>
      <c r="V258" s="1">
        <v>38240</v>
      </c>
      <c r="W258">
        <v>2.500499</v>
      </c>
      <c r="X258" s="1">
        <v>38516</v>
      </c>
      <c r="Y258">
        <v>2.1629040000000002</v>
      </c>
      <c r="Z258" s="1">
        <v>38722</v>
      </c>
      <c r="AA258">
        <v>1.7572490000000001</v>
      </c>
      <c r="AB258" s="1">
        <v>39341</v>
      </c>
      <c r="AC258">
        <v>2.177635</v>
      </c>
      <c r="AD258" s="1">
        <v>39789</v>
      </c>
      <c r="AE258">
        <v>3.06393</v>
      </c>
      <c r="AF258" s="1">
        <v>39815</v>
      </c>
      <c r="AG258">
        <v>2.6950189999999998</v>
      </c>
      <c r="AH258" s="1">
        <v>40197</v>
      </c>
      <c r="AI258">
        <v>0.78059290000000003</v>
      </c>
      <c r="AJ258" s="1">
        <v>40621</v>
      </c>
      <c r="AK258">
        <v>3.2216049999999998</v>
      </c>
      <c r="AL258" s="1">
        <v>40934</v>
      </c>
      <c r="AM258">
        <v>3.2109399999999999</v>
      </c>
      <c r="AN258" s="1">
        <v>41515</v>
      </c>
      <c r="AO258">
        <v>1.8263860000000001</v>
      </c>
      <c r="AP258" s="1">
        <v>41670</v>
      </c>
      <c r="AQ258">
        <v>2.0122230000000001</v>
      </c>
      <c r="AR258" s="1">
        <v>42046</v>
      </c>
      <c r="AS258">
        <v>2.8482029999999998</v>
      </c>
      <c r="AT258" s="1">
        <v>42431</v>
      </c>
      <c r="AU258">
        <v>2.5484650000000002</v>
      </c>
      <c r="AV258" s="1">
        <v>42771</v>
      </c>
      <c r="AW258">
        <v>3.311731</v>
      </c>
      <c r="AX258" s="1">
        <v>43237</v>
      </c>
      <c r="AY258">
        <v>1.7974909999999999</v>
      </c>
      <c r="AZ258" s="1">
        <v>43637</v>
      </c>
      <c r="BA258">
        <v>3.2743579999999999</v>
      </c>
      <c r="BB258" s="1">
        <v>44122</v>
      </c>
      <c r="BC258">
        <v>3.5832060000000001</v>
      </c>
      <c r="BD258" s="1">
        <v>44306</v>
      </c>
      <c r="BE258">
        <v>2.2977430000000001</v>
      </c>
      <c r="BF258" s="1">
        <v>44733</v>
      </c>
      <c r="BG258">
        <v>1.4214039999999999</v>
      </c>
      <c r="BH258" s="1">
        <v>45065</v>
      </c>
      <c r="BI258">
        <v>2.5934729999999999</v>
      </c>
      <c r="BJ258" s="1">
        <v>45576</v>
      </c>
      <c r="BK258">
        <v>2.8783460000000001</v>
      </c>
      <c r="BL258" s="1">
        <v>45871</v>
      </c>
      <c r="BM258">
        <v>1.92154</v>
      </c>
      <c r="BN258" s="1">
        <v>46083</v>
      </c>
      <c r="BO258">
        <v>12.92923</v>
      </c>
    </row>
    <row r="259" spans="1:67" x14ac:dyDescent="0.35">
      <c r="A259" s="1">
        <v>35021</v>
      </c>
      <c r="B259">
        <v>1.706469</v>
      </c>
      <c r="C259">
        <f t="shared" si="20"/>
        <v>254</v>
      </c>
      <c r="E259" s="1">
        <v>35119</v>
      </c>
      <c r="F259">
        <v>1.226874</v>
      </c>
      <c r="G259">
        <f t="shared" si="21"/>
        <v>254</v>
      </c>
      <c r="H259" s="1">
        <v>35739</v>
      </c>
      <c r="I259">
        <v>1.489601</v>
      </c>
      <c r="J259" s="1">
        <v>35866</v>
      </c>
      <c r="K259">
        <v>2.9790549999999998</v>
      </c>
      <c r="L259" s="1">
        <v>36205</v>
      </c>
      <c r="M259">
        <v>3.1046610000000001</v>
      </c>
      <c r="N259" s="1">
        <v>36615</v>
      </c>
      <c r="O259">
        <v>3.0094110000000001</v>
      </c>
      <c r="P259" s="1">
        <v>37164</v>
      </c>
      <c r="Q259">
        <v>2.2567650000000001</v>
      </c>
      <c r="R259" s="1">
        <v>37362</v>
      </c>
      <c r="S259">
        <v>1.4699930000000001</v>
      </c>
      <c r="T259" s="1">
        <v>37741</v>
      </c>
      <c r="U259">
        <v>2.0719829999999999</v>
      </c>
      <c r="V259" s="1">
        <v>38172</v>
      </c>
      <c r="W259">
        <v>2.476054</v>
      </c>
      <c r="X259" s="1">
        <v>38426</v>
      </c>
      <c r="Y259">
        <v>2.1521189999999999</v>
      </c>
      <c r="Z259" s="1">
        <v>38753</v>
      </c>
      <c r="AA259">
        <v>1.753444</v>
      </c>
      <c r="AB259" s="1">
        <v>39207</v>
      </c>
      <c r="AC259">
        <v>2.1776260000000001</v>
      </c>
      <c r="AD259" s="1">
        <v>39790</v>
      </c>
      <c r="AE259">
        <v>3.0469439999999999</v>
      </c>
      <c r="AF259" s="1">
        <v>40172</v>
      </c>
      <c r="AG259">
        <v>2.67137</v>
      </c>
      <c r="AH259" s="1">
        <v>40526</v>
      </c>
      <c r="AI259">
        <v>0.78036810000000001</v>
      </c>
      <c r="AJ259" s="1">
        <v>40725</v>
      </c>
      <c r="AK259">
        <v>3.2085249999999998</v>
      </c>
      <c r="AL259" s="1">
        <v>41034</v>
      </c>
      <c r="AM259">
        <v>3.205435</v>
      </c>
      <c r="AN259" s="1">
        <v>41321</v>
      </c>
      <c r="AO259">
        <v>1.7318830000000001</v>
      </c>
      <c r="AP259" s="1">
        <v>41768</v>
      </c>
      <c r="AQ259">
        <v>2.0039989999999999</v>
      </c>
      <c r="AR259" s="1">
        <v>42240</v>
      </c>
      <c r="AS259">
        <v>2.8405130000000001</v>
      </c>
      <c r="AT259" s="1">
        <v>42615</v>
      </c>
      <c r="AU259">
        <v>2.5410680000000001</v>
      </c>
      <c r="AV259" s="1">
        <v>42905</v>
      </c>
      <c r="AW259">
        <v>3.3022390000000001</v>
      </c>
      <c r="AX259" s="1">
        <v>43159</v>
      </c>
      <c r="AY259">
        <v>1.747854</v>
      </c>
      <c r="AZ259" s="1">
        <v>43674</v>
      </c>
      <c r="BA259">
        <v>3.221597</v>
      </c>
      <c r="BB259" s="1">
        <v>44026</v>
      </c>
      <c r="BC259">
        <v>3.4456530000000001</v>
      </c>
      <c r="BD259" s="1">
        <v>44357</v>
      </c>
      <c r="BE259">
        <v>2.2391779999999999</v>
      </c>
      <c r="BF259" s="1">
        <v>44704</v>
      </c>
      <c r="BG259">
        <v>1.413754</v>
      </c>
      <c r="BH259" s="1">
        <v>45052</v>
      </c>
      <c r="BI259">
        <v>2.5515310000000002</v>
      </c>
      <c r="BJ259" s="1">
        <v>45499</v>
      </c>
      <c r="BK259">
        <v>2.8114499999999998</v>
      </c>
      <c r="BL259" s="1">
        <v>45735</v>
      </c>
      <c r="BM259">
        <v>1.918115</v>
      </c>
      <c r="BN259" s="1">
        <v>46093</v>
      </c>
      <c r="BO259">
        <v>13.487109999999999</v>
      </c>
    </row>
    <row r="260" spans="1:67" x14ac:dyDescent="0.35">
      <c r="A260" s="1">
        <v>34839</v>
      </c>
      <c r="B260">
        <v>1.625178</v>
      </c>
      <c r="C260">
        <f t="shared" si="20"/>
        <v>255</v>
      </c>
      <c r="E260" s="1">
        <v>35133</v>
      </c>
      <c r="F260">
        <v>1.2065030000000001</v>
      </c>
      <c r="G260">
        <f t="shared" si="21"/>
        <v>255</v>
      </c>
      <c r="H260" s="1">
        <v>35575</v>
      </c>
      <c r="I260">
        <v>1.4615499999999999</v>
      </c>
      <c r="J260" s="1">
        <v>36140</v>
      </c>
      <c r="K260">
        <v>2.9643989999999998</v>
      </c>
      <c r="L260" s="1">
        <v>36455</v>
      </c>
      <c r="M260">
        <v>3.0718040000000002</v>
      </c>
      <c r="N260" s="1">
        <v>36709</v>
      </c>
      <c r="O260">
        <v>2.993058</v>
      </c>
      <c r="P260" s="1">
        <v>37151</v>
      </c>
      <c r="Q260">
        <v>2.2430340000000002</v>
      </c>
      <c r="R260" s="1">
        <v>37372</v>
      </c>
      <c r="S260">
        <v>1.4235</v>
      </c>
      <c r="T260" s="1">
        <v>37797</v>
      </c>
      <c r="U260">
        <v>2.0350999999999999</v>
      </c>
      <c r="V260" s="1">
        <v>38121</v>
      </c>
      <c r="W260">
        <v>2.4154939999999998</v>
      </c>
      <c r="X260" s="1">
        <v>38644</v>
      </c>
      <c r="Y260">
        <v>2.1336529999999998</v>
      </c>
      <c r="Z260" s="1">
        <v>38892</v>
      </c>
      <c r="AA260">
        <v>1.717946</v>
      </c>
      <c r="AB260" s="1">
        <v>39381</v>
      </c>
      <c r="AC260">
        <v>2.1675659999999999</v>
      </c>
      <c r="AD260" s="1">
        <v>39560</v>
      </c>
      <c r="AE260">
        <v>3.0078849999999999</v>
      </c>
      <c r="AF260" s="1">
        <v>39948</v>
      </c>
      <c r="AG260">
        <v>2.6531359999999999</v>
      </c>
      <c r="AH260" s="1">
        <v>40331</v>
      </c>
      <c r="AI260">
        <v>0.77482629999999997</v>
      </c>
      <c r="AJ260" s="1">
        <v>40658</v>
      </c>
      <c r="AK260">
        <v>3.145419</v>
      </c>
      <c r="AL260" s="1">
        <v>41141</v>
      </c>
      <c r="AM260">
        <v>3.168472</v>
      </c>
      <c r="AN260" s="1">
        <v>41524</v>
      </c>
      <c r="AO260">
        <v>1.7309239999999999</v>
      </c>
      <c r="AP260" s="1">
        <v>41671</v>
      </c>
      <c r="AQ260">
        <v>1.9840139999999999</v>
      </c>
      <c r="AR260" s="1">
        <v>42308</v>
      </c>
      <c r="AS260">
        <v>2.818873</v>
      </c>
      <c r="AT260" s="1">
        <v>42479</v>
      </c>
      <c r="AU260">
        <v>2.5287639999999998</v>
      </c>
      <c r="AV260" s="1">
        <v>42981</v>
      </c>
      <c r="AW260">
        <v>3.2337470000000001</v>
      </c>
      <c r="AX260" s="1">
        <v>43238</v>
      </c>
      <c r="AY260">
        <v>1.6319349999999999</v>
      </c>
      <c r="AZ260" s="1">
        <v>43685</v>
      </c>
      <c r="BA260">
        <v>3.177311</v>
      </c>
      <c r="BB260" s="1">
        <v>44081</v>
      </c>
      <c r="BC260">
        <v>3.4242270000000001</v>
      </c>
      <c r="BD260" s="1">
        <v>44366</v>
      </c>
      <c r="BE260">
        <v>2.2081400000000002</v>
      </c>
      <c r="BF260" s="1">
        <v>44660</v>
      </c>
      <c r="BG260">
        <v>1.4060060000000001</v>
      </c>
      <c r="BH260" s="1">
        <v>45044</v>
      </c>
      <c r="BI260">
        <v>2.5077720000000001</v>
      </c>
      <c r="BJ260" s="1">
        <v>45558</v>
      </c>
      <c r="BK260">
        <v>2.7610160000000001</v>
      </c>
      <c r="BL260" s="1">
        <v>45862</v>
      </c>
      <c r="BM260">
        <v>1.91635</v>
      </c>
      <c r="BN260" s="1">
        <v>46082</v>
      </c>
      <c r="BO260">
        <v>13.81162</v>
      </c>
    </row>
    <row r="261" spans="1:67" x14ac:dyDescent="0.35">
      <c r="A261" s="1">
        <v>35022</v>
      </c>
      <c r="B261">
        <v>1.62449</v>
      </c>
      <c r="C261">
        <f t="shared" si="20"/>
        <v>256</v>
      </c>
      <c r="E261" s="1">
        <v>35117</v>
      </c>
      <c r="F261">
        <v>1.2059690000000001</v>
      </c>
      <c r="G261">
        <f t="shared" si="21"/>
        <v>256</v>
      </c>
      <c r="H261" s="1">
        <v>35576</v>
      </c>
      <c r="I261">
        <v>1.4133929999999999</v>
      </c>
      <c r="J261" s="1">
        <v>36036</v>
      </c>
      <c r="K261">
        <v>2.956391</v>
      </c>
      <c r="L261" s="1">
        <v>36482</v>
      </c>
      <c r="M261">
        <v>3.014068</v>
      </c>
      <c r="N261" s="1">
        <v>36775</v>
      </c>
      <c r="O261">
        <v>2.9903119999999999</v>
      </c>
      <c r="P261" s="1">
        <v>37153</v>
      </c>
      <c r="Q261">
        <v>2.2412139999999998</v>
      </c>
      <c r="R261" s="1">
        <v>37267</v>
      </c>
      <c r="S261">
        <v>1.4060509999999999</v>
      </c>
      <c r="T261" s="1">
        <v>37917</v>
      </c>
      <c r="U261">
        <v>2.004515</v>
      </c>
      <c r="V261" s="1">
        <v>38206</v>
      </c>
      <c r="W261">
        <v>2.34599</v>
      </c>
      <c r="X261" s="1">
        <v>38424</v>
      </c>
      <c r="Y261">
        <v>2.1328140000000002</v>
      </c>
      <c r="Z261" s="1">
        <v>38787</v>
      </c>
      <c r="AA261">
        <v>1.7085349999999999</v>
      </c>
      <c r="AB261" s="1">
        <v>39131</v>
      </c>
      <c r="AC261">
        <v>2.1632129999999998</v>
      </c>
      <c r="AD261" s="1">
        <v>39708</v>
      </c>
      <c r="AE261">
        <v>3.0075599999999998</v>
      </c>
      <c r="AF261" s="1">
        <v>39953</v>
      </c>
      <c r="AG261">
        <v>2.639532</v>
      </c>
      <c r="AH261" s="1">
        <v>40536</v>
      </c>
      <c r="AI261">
        <v>0.77191880000000002</v>
      </c>
      <c r="AJ261" s="1">
        <v>40571</v>
      </c>
      <c r="AK261">
        <v>3.144015</v>
      </c>
      <c r="AL261" s="1">
        <v>41054</v>
      </c>
      <c r="AM261">
        <v>3.149972</v>
      </c>
      <c r="AN261" s="1">
        <v>41296</v>
      </c>
      <c r="AO261">
        <v>1.685989</v>
      </c>
      <c r="AP261" s="1">
        <v>41779</v>
      </c>
      <c r="AQ261">
        <v>1.983757</v>
      </c>
      <c r="AR261" s="1">
        <v>42101</v>
      </c>
      <c r="AS261">
        <v>2.812389</v>
      </c>
      <c r="AT261" s="1">
        <v>42654</v>
      </c>
      <c r="AU261">
        <v>2.5207850000000001</v>
      </c>
      <c r="AV261" s="1">
        <v>42945</v>
      </c>
      <c r="AW261">
        <v>3.1870729999999998</v>
      </c>
      <c r="AX261" s="1">
        <v>43160</v>
      </c>
      <c r="AY261">
        <v>1.603486</v>
      </c>
      <c r="AZ261" s="1">
        <v>43781</v>
      </c>
      <c r="BA261">
        <v>3.1768160000000001</v>
      </c>
      <c r="BB261" s="1">
        <v>44056</v>
      </c>
      <c r="BC261">
        <v>3.372938</v>
      </c>
      <c r="BD261" s="1">
        <v>44374</v>
      </c>
      <c r="BE261">
        <v>2.2066569999999999</v>
      </c>
      <c r="BF261" s="1">
        <v>44734</v>
      </c>
      <c r="BG261">
        <v>1.385567</v>
      </c>
      <c r="BH261" s="1">
        <v>45187</v>
      </c>
      <c r="BI261">
        <v>2.463079</v>
      </c>
      <c r="BJ261" s="1">
        <v>45562</v>
      </c>
      <c r="BK261">
        <v>2.7169289999999999</v>
      </c>
      <c r="BL261" s="1">
        <v>45746</v>
      </c>
      <c r="BM261">
        <v>1.9098520000000001</v>
      </c>
      <c r="BN261" s="1">
        <v>46185</v>
      </c>
      <c r="BO261">
        <v>14.51383</v>
      </c>
    </row>
    <row r="262" spans="1:67" x14ac:dyDescent="0.35">
      <c r="A262" s="1">
        <v>34857</v>
      </c>
      <c r="B262">
        <v>1.621383</v>
      </c>
      <c r="C262">
        <f t="shared" si="20"/>
        <v>257</v>
      </c>
      <c r="E262" s="1">
        <v>35309</v>
      </c>
      <c r="F262">
        <v>1.1810210000000001</v>
      </c>
      <c r="G262">
        <f t="shared" si="21"/>
        <v>257</v>
      </c>
      <c r="H262" s="1">
        <v>35577</v>
      </c>
      <c r="I262">
        <v>1.380069</v>
      </c>
      <c r="J262" s="1">
        <v>35863</v>
      </c>
      <c r="K262">
        <v>2.9329139999999998</v>
      </c>
      <c r="L262" s="1">
        <v>36279</v>
      </c>
      <c r="M262">
        <v>2.9936769999999999</v>
      </c>
      <c r="N262" s="1">
        <v>36769</v>
      </c>
      <c r="O262">
        <v>2.9596689999999999</v>
      </c>
      <c r="P262" s="1">
        <v>37065</v>
      </c>
      <c r="Q262">
        <v>2.2380330000000002</v>
      </c>
      <c r="R262" s="1">
        <v>37369</v>
      </c>
      <c r="S262">
        <v>1.4040429999999999</v>
      </c>
      <c r="T262" s="1">
        <v>37726</v>
      </c>
      <c r="U262">
        <v>1.981482</v>
      </c>
      <c r="V262" s="1">
        <v>38242</v>
      </c>
      <c r="W262">
        <v>2.3447870000000002</v>
      </c>
      <c r="X262" s="1">
        <v>38425</v>
      </c>
      <c r="Y262">
        <v>2.1288619999999998</v>
      </c>
      <c r="Z262" s="1">
        <v>38877</v>
      </c>
      <c r="AA262">
        <v>1.6553</v>
      </c>
      <c r="AB262" s="1">
        <v>39181</v>
      </c>
      <c r="AC262">
        <v>2.1589299999999998</v>
      </c>
      <c r="AD262" s="1">
        <v>39793</v>
      </c>
      <c r="AE262">
        <v>2.9877389999999999</v>
      </c>
      <c r="AF262" s="1">
        <v>39952</v>
      </c>
      <c r="AG262">
        <v>2.5903420000000001</v>
      </c>
      <c r="AH262" s="1">
        <v>40381</v>
      </c>
      <c r="AI262">
        <v>0.77092870000000002</v>
      </c>
      <c r="AJ262" s="1">
        <v>40730</v>
      </c>
      <c r="AK262">
        <v>3.1433040000000001</v>
      </c>
      <c r="AL262" s="1">
        <v>40993</v>
      </c>
      <c r="AM262">
        <v>3.1375899999999999</v>
      </c>
      <c r="AN262" s="1">
        <v>41466</v>
      </c>
      <c r="AO262">
        <v>1.6834990000000001</v>
      </c>
      <c r="AP262" s="1">
        <v>41783</v>
      </c>
      <c r="AQ262">
        <v>1.958297</v>
      </c>
      <c r="AR262" s="1">
        <v>42117</v>
      </c>
      <c r="AS262">
        <v>2.784516</v>
      </c>
      <c r="AT262" s="1">
        <v>42616</v>
      </c>
      <c r="AU262">
        <v>2.5193560000000002</v>
      </c>
      <c r="AV262" s="1">
        <v>42831</v>
      </c>
      <c r="AW262">
        <v>3.1700629999999999</v>
      </c>
      <c r="AX262" s="1">
        <v>43324</v>
      </c>
      <c r="AY262">
        <v>1.5487820000000001</v>
      </c>
      <c r="AZ262" s="1">
        <v>43561</v>
      </c>
      <c r="BA262">
        <v>3.124174</v>
      </c>
      <c r="BB262" s="1">
        <v>43918</v>
      </c>
      <c r="BC262">
        <v>3.3028900000000001</v>
      </c>
      <c r="BD262" s="1">
        <v>44325</v>
      </c>
      <c r="BE262">
        <v>2.1750970000000001</v>
      </c>
      <c r="BF262" s="1">
        <v>44774</v>
      </c>
      <c r="BG262">
        <v>1.378285</v>
      </c>
      <c r="BH262" s="1">
        <v>45142</v>
      </c>
      <c r="BI262">
        <v>2.4555380000000002</v>
      </c>
      <c r="BJ262" s="1">
        <v>45606</v>
      </c>
      <c r="BK262">
        <v>2.7095030000000002</v>
      </c>
      <c r="BL262" s="1">
        <v>45889</v>
      </c>
      <c r="BM262">
        <v>1.9066940000000001</v>
      </c>
      <c r="BN262" s="1">
        <v>46120</v>
      </c>
      <c r="BO262">
        <v>14.75656</v>
      </c>
    </row>
    <row r="263" spans="1:67" x14ac:dyDescent="0.35">
      <c r="A263" s="1">
        <v>34879</v>
      </c>
      <c r="B263">
        <v>1.621383</v>
      </c>
      <c r="C263">
        <f t="shared" si="20"/>
        <v>258</v>
      </c>
      <c r="E263" s="1">
        <v>35118</v>
      </c>
      <c r="F263">
        <v>1.178507</v>
      </c>
      <c r="G263">
        <f t="shared" si="21"/>
        <v>258</v>
      </c>
      <c r="H263" s="1">
        <v>35673</v>
      </c>
      <c r="I263">
        <v>1.313256</v>
      </c>
      <c r="J263" s="1">
        <v>35990</v>
      </c>
      <c r="K263">
        <v>2.8998089999999999</v>
      </c>
      <c r="L263" s="1">
        <v>36349</v>
      </c>
      <c r="M263">
        <v>2.977125</v>
      </c>
      <c r="N263" s="1">
        <v>36623</v>
      </c>
      <c r="O263">
        <v>2.95181</v>
      </c>
      <c r="P263" s="1">
        <v>37152</v>
      </c>
      <c r="Q263">
        <v>2.2371059999999998</v>
      </c>
      <c r="R263" s="1">
        <v>37607</v>
      </c>
      <c r="S263">
        <v>1.391078</v>
      </c>
      <c r="T263" s="1">
        <v>37841</v>
      </c>
      <c r="U263">
        <v>1.9737800000000001</v>
      </c>
      <c r="V263" s="1">
        <v>38210</v>
      </c>
      <c r="W263">
        <v>2.3179699999999999</v>
      </c>
      <c r="X263" s="1">
        <v>38524</v>
      </c>
      <c r="Y263">
        <v>2.1245379999999998</v>
      </c>
      <c r="Z263" s="1">
        <v>38900</v>
      </c>
      <c r="AA263">
        <v>1.6550659999999999</v>
      </c>
      <c r="AB263" s="1">
        <v>39328</v>
      </c>
      <c r="AC263">
        <v>2.1550600000000002</v>
      </c>
      <c r="AD263" s="1">
        <v>39629</v>
      </c>
      <c r="AE263">
        <v>2.974364</v>
      </c>
      <c r="AF263" s="1">
        <v>39989</v>
      </c>
      <c r="AG263">
        <v>2.5884930000000002</v>
      </c>
      <c r="AH263" s="1">
        <v>40382</v>
      </c>
      <c r="AI263">
        <v>0.7639551</v>
      </c>
      <c r="AJ263" s="1">
        <v>40740</v>
      </c>
      <c r="AK263">
        <v>3.1191949999999999</v>
      </c>
      <c r="AL263" s="1">
        <v>41135</v>
      </c>
      <c r="AM263">
        <v>3.1362399999999999</v>
      </c>
      <c r="AN263" s="1">
        <v>41516</v>
      </c>
      <c r="AO263">
        <v>1.6490720000000001</v>
      </c>
      <c r="AP263" s="1">
        <v>41782</v>
      </c>
      <c r="AQ263">
        <v>1.924876</v>
      </c>
      <c r="AR263" s="1">
        <v>42304</v>
      </c>
      <c r="AS263">
        <v>2.7752530000000002</v>
      </c>
      <c r="AT263" s="1">
        <v>42634</v>
      </c>
      <c r="AU263">
        <v>2.5140310000000001</v>
      </c>
      <c r="AV263" s="1">
        <v>42772</v>
      </c>
      <c r="AW263">
        <v>3.1283949999999998</v>
      </c>
      <c r="AX263" s="1">
        <v>43161</v>
      </c>
      <c r="AY263">
        <v>1.54528</v>
      </c>
      <c r="AZ263" s="1">
        <v>43776</v>
      </c>
      <c r="BA263">
        <v>3.0621369999999999</v>
      </c>
      <c r="BB263" s="1">
        <v>44123</v>
      </c>
      <c r="BC263">
        <v>3.2292380000000001</v>
      </c>
      <c r="BD263" s="1">
        <v>44415</v>
      </c>
      <c r="BE263">
        <v>2.157502</v>
      </c>
      <c r="BF263" s="1">
        <v>44787</v>
      </c>
      <c r="BG263">
        <v>1.3689260000000001</v>
      </c>
      <c r="BH263" s="1">
        <v>45172</v>
      </c>
      <c r="BI263">
        <v>2.4434330000000002</v>
      </c>
      <c r="BJ263" s="1">
        <v>45470</v>
      </c>
      <c r="BK263">
        <v>2.6535419999999998</v>
      </c>
      <c r="BL263" s="1">
        <v>45824</v>
      </c>
      <c r="BM263">
        <v>1.9000250000000001</v>
      </c>
      <c r="BN263" s="1">
        <v>46117</v>
      </c>
      <c r="BO263">
        <v>15.21208</v>
      </c>
    </row>
    <row r="264" spans="1:67" x14ac:dyDescent="0.35">
      <c r="A264" s="1">
        <v>34838</v>
      </c>
      <c r="B264">
        <v>1.603675</v>
      </c>
      <c r="C264">
        <f t="shared" ref="C264:C327" si="22">1+C263</f>
        <v>259</v>
      </c>
      <c r="E264" s="1">
        <v>35095</v>
      </c>
      <c r="F264">
        <v>1.1609879999999999</v>
      </c>
      <c r="G264">
        <f t="shared" ref="G264:G327" si="23">1+G263</f>
        <v>259</v>
      </c>
      <c r="H264" s="1">
        <v>35578</v>
      </c>
      <c r="I264">
        <v>1.276054</v>
      </c>
      <c r="J264" s="1">
        <v>35868</v>
      </c>
      <c r="K264">
        <v>2.836163</v>
      </c>
      <c r="L264" s="1">
        <v>36407</v>
      </c>
      <c r="M264">
        <v>2.8558500000000002</v>
      </c>
      <c r="N264" s="1">
        <v>36632</v>
      </c>
      <c r="O264">
        <v>2.9004699999999999</v>
      </c>
      <c r="P264" s="1">
        <v>37073</v>
      </c>
      <c r="Q264">
        <v>2.2161719999999998</v>
      </c>
      <c r="R264" s="1">
        <v>37463</v>
      </c>
      <c r="S264">
        <v>1.379041</v>
      </c>
      <c r="T264" s="1">
        <v>37675</v>
      </c>
      <c r="U264">
        <v>1.9691479999999999</v>
      </c>
      <c r="V264" s="1">
        <v>38038</v>
      </c>
      <c r="W264">
        <v>2.3045779999999998</v>
      </c>
      <c r="X264" s="1">
        <v>38605</v>
      </c>
      <c r="Y264">
        <v>2.114376</v>
      </c>
      <c r="Z264" s="1">
        <v>38788</v>
      </c>
      <c r="AA264">
        <v>1.654911</v>
      </c>
      <c r="AB264" s="1">
        <v>39183</v>
      </c>
      <c r="AC264">
        <v>2.1511650000000002</v>
      </c>
      <c r="AD264" s="1">
        <v>39531</v>
      </c>
      <c r="AE264">
        <v>2.91743</v>
      </c>
      <c r="AF264" s="1">
        <v>39847</v>
      </c>
      <c r="AG264">
        <v>2.5859399999999999</v>
      </c>
      <c r="AH264" s="1">
        <v>40198</v>
      </c>
      <c r="AI264">
        <v>0.75489629999999996</v>
      </c>
      <c r="AJ264" s="1">
        <v>40757</v>
      </c>
      <c r="AK264">
        <v>3.1163419999999999</v>
      </c>
      <c r="AL264" s="1">
        <v>41099</v>
      </c>
      <c r="AM264">
        <v>3.0803750000000001</v>
      </c>
      <c r="AN264" s="1">
        <v>41322</v>
      </c>
      <c r="AO264">
        <v>1.6267780000000001</v>
      </c>
      <c r="AP264" s="1">
        <v>41781</v>
      </c>
      <c r="AQ264">
        <v>1.92384</v>
      </c>
      <c r="AR264" s="1">
        <v>42044</v>
      </c>
      <c r="AS264">
        <v>2.7651379999999999</v>
      </c>
      <c r="AT264" s="1">
        <v>42445</v>
      </c>
      <c r="AU264">
        <v>2.5024890000000002</v>
      </c>
      <c r="AV264" s="1">
        <v>42982</v>
      </c>
      <c r="AW264">
        <v>3.0347339999999998</v>
      </c>
      <c r="AX264" s="1">
        <v>43162</v>
      </c>
      <c r="AY264">
        <v>1.520505</v>
      </c>
      <c r="AZ264" s="1">
        <v>43489</v>
      </c>
      <c r="BA264">
        <v>2.9962339999999998</v>
      </c>
      <c r="BB264" s="1">
        <v>44095</v>
      </c>
      <c r="BC264">
        <v>3.202858</v>
      </c>
      <c r="BD264" s="1">
        <v>44365</v>
      </c>
      <c r="BE264">
        <v>2.1571699999999998</v>
      </c>
      <c r="BF264" s="1">
        <v>44696</v>
      </c>
      <c r="BG264">
        <v>1.3680319999999999</v>
      </c>
      <c r="BH264" s="1">
        <v>45250</v>
      </c>
      <c r="BI264">
        <v>2.4199959999999998</v>
      </c>
      <c r="BJ264" s="1">
        <v>45408</v>
      </c>
      <c r="BK264">
        <v>2.6483859999999999</v>
      </c>
      <c r="BL264" s="1">
        <v>45873</v>
      </c>
      <c r="BM264">
        <v>1.8902099999999999</v>
      </c>
      <c r="BN264" s="1">
        <v>46100</v>
      </c>
      <c r="BO264">
        <v>15.831340000000001</v>
      </c>
    </row>
    <row r="265" spans="1:67" x14ac:dyDescent="0.35">
      <c r="A265" s="1">
        <v>34848</v>
      </c>
      <c r="B265">
        <v>1.581637</v>
      </c>
      <c r="C265">
        <f t="shared" si="22"/>
        <v>260</v>
      </c>
      <c r="E265" s="1">
        <v>35319</v>
      </c>
      <c r="F265">
        <v>1.1555260000000001</v>
      </c>
      <c r="G265">
        <f t="shared" si="23"/>
        <v>260</v>
      </c>
      <c r="H265" s="1">
        <v>35431</v>
      </c>
      <c r="I265">
        <v>1.251617</v>
      </c>
      <c r="J265" s="1">
        <v>35865</v>
      </c>
      <c r="K265">
        <v>2.8334190000000001</v>
      </c>
      <c r="L265" s="1">
        <v>36280</v>
      </c>
      <c r="M265">
        <v>2.816195</v>
      </c>
      <c r="N265" s="1">
        <v>36650</v>
      </c>
      <c r="O265">
        <v>2.8883930000000002</v>
      </c>
      <c r="P265" s="1">
        <v>37024</v>
      </c>
      <c r="Q265">
        <v>2.204993</v>
      </c>
      <c r="R265" s="1">
        <v>37363</v>
      </c>
      <c r="S265">
        <v>1.3715790000000001</v>
      </c>
      <c r="T265" s="1">
        <v>37789</v>
      </c>
      <c r="U265">
        <v>1.8969860000000001</v>
      </c>
      <c r="V265" s="1">
        <v>38122</v>
      </c>
      <c r="W265">
        <v>2.2935750000000001</v>
      </c>
      <c r="X265" s="1">
        <v>38410</v>
      </c>
      <c r="Y265">
        <v>2.0261800000000001</v>
      </c>
      <c r="Z265" s="1">
        <v>38723</v>
      </c>
      <c r="AA265">
        <v>1.648398</v>
      </c>
      <c r="AB265" s="1">
        <v>39128</v>
      </c>
      <c r="AC265">
        <v>2.1476579999999998</v>
      </c>
      <c r="AD265" s="1">
        <v>39578</v>
      </c>
      <c r="AE265">
        <v>2.8805170000000002</v>
      </c>
      <c r="AF265" s="1">
        <v>40173</v>
      </c>
      <c r="AG265">
        <v>2.5722</v>
      </c>
      <c r="AH265" s="1">
        <v>40527</v>
      </c>
      <c r="AI265">
        <v>0.7417473</v>
      </c>
      <c r="AJ265" s="1">
        <v>40771</v>
      </c>
      <c r="AK265">
        <v>3.11009</v>
      </c>
      <c r="AL265" s="1">
        <v>40935</v>
      </c>
      <c r="AM265">
        <v>3.0688960000000001</v>
      </c>
      <c r="AN265" s="1">
        <v>41297</v>
      </c>
      <c r="AO265">
        <v>1.5544469999999999</v>
      </c>
      <c r="AP265" s="1">
        <v>41780</v>
      </c>
      <c r="AQ265">
        <v>1.8853120000000001</v>
      </c>
      <c r="AR265" s="1">
        <v>42125</v>
      </c>
      <c r="AS265">
        <v>2.757441</v>
      </c>
      <c r="AT265" s="1">
        <v>42547</v>
      </c>
      <c r="AU265">
        <v>2.4953699999999999</v>
      </c>
      <c r="AV265" s="1">
        <v>42883</v>
      </c>
      <c r="AW265">
        <v>2.9867650000000001</v>
      </c>
      <c r="AX265" s="1">
        <v>43239</v>
      </c>
      <c r="AY265">
        <v>1.4865159999999999</v>
      </c>
      <c r="AZ265" s="1">
        <v>43733</v>
      </c>
      <c r="BA265">
        <v>2.9390489999999998</v>
      </c>
      <c r="BB265" s="1">
        <v>44080</v>
      </c>
      <c r="BC265">
        <v>3.187875</v>
      </c>
      <c r="BD265" s="1">
        <v>44470</v>
      </c>
      <c r="BE265">
        <v>2.1505369999999999</v>
      </c>
      <c r="BF265" s="1">
        <v>44735</v>
      </c>
      <c r="BG265">
        <v>1.3389580000000001</v>
      </c>
      <c r="BH265" s="1">
        <v>45227</v>
      </c>
      <c r="BI265">
        <v>2.3862269999999999</v>
      </c>
      <c r="BJ265" s="1">
        <v>45495</v>
      </c>
      <c r="BK265">
        <v>2.631399</v>
      </c>
      <c r="BL265" s="1">
        <v>45755</v>
      </c>
      <c r="BM265">
        <v>1.8625259999999999</v>
      </c>
      <c r="BN265" s="1">
        <v>46099</v>
      </c>
      <c r="BO265">
        <v>19.836369999999999</v>
      </c>
    </row>
    <row r="266" spans="1:67" x14ac:dyDescent="0.35">
      <c r="A266" s="1">
        <v>35023</v>
      </c>
      <c r="B266">
        <v>1.5398780000000001</v>
      </c>
      <c r="C266">
        <f t="shared" si="22"/>
        <v>261</v>
      </c>
      <c r="E266" s="1">
        <v>35134</v>
      </c>
      <c r="F266">
        <v>1.1528590000000001</v>
      </c>
      <c r="G266">
        <f t="shared" si="23"/>
        <v>261</v>
      </c>
      <c r="H266" s="1">
        <v>35433</v>
      </c>
      <c r="I266">
        <v>1.2014940000000001</v>
      </c>
      <c r="J266" s="1">
        <v>35867</v>
      </c>
      <c r="K266">
        <v>2.8302619999999998</v>
      </c>
      <c r="L266" s="1">
        <v>36420</v>
      </c>
      <c r="M266">
        <v>2.7738209999999999</v>
      </c>
      <c r="N266" s="1">
        <v>36756</v>
      </c>
      <c r="O266">
        <v>2.8862920000000001</v>
      </c>
      <c r="P266" s="1">
        <v>37154</v>
      </c>
      <c r="Q266">
        <v>2.2018019999999998</v>
      </c>
      <c r="R266" s="1">
        <v>37266</v>
      </c>
      <c r="S266">
        <v>1.3672569999999999</v>
      </c>
      <c r="T266" s="1">
        <v>37634</v>
      </c>
      <c r="U266">
        <v>1.892747</v>
      </c>
      <c r="V266" s="1">
        <v>38110</v>
      </c>
      <c r="W266">
        <v>2.2891140000000001</v>
      </c>
      <c r="X266" s="1">
        <v>38466</v>
      </c>
      <c r="Y266">
        <v>1.9846809999999999</v>
      </c>
      <c r="Z266" s="1">
        <v>38804</v>
      </c>
      <c r="AA266">
        <v>1.64008</v>
      </c>
      <c r="AB266" s="1">
        <v>39233</v>
      </c>
      <c r="AC266">
        <v>2.1467390000000002</v>
      </c>
      <c r="AD266" s="1">
        <v>39654</v>
      </c>
      <c r="AE266">
        <v>2.8728259999999999</v>
      </c>
      <c r="AF266" s="1">
        <v>40037</v>
      </c>
      <c r="AG266">
        <v>2.569512</v>
      </c>
      <c r="AH266" s="1">
        <v>40537</v>
      </c>
      <c r="AI266">
        <v>0.73681580000000002</v>
      </c>
      <c r="AJ266" s="1">
        <v>40704</v>
      </c>
      <c r="AK266">
        <v>3.0951279999999999</v>
      </c>
      <c r="AL266" s="1">
        <v>41142</v>
      </c>
      <c r="AM266">
        <v>3.0494949999999998</v>
      </c>
      <c r="AN266" s="1">
        <v>41378</v>
      </c>
      <c r="AO266">
        <v>1.5538540000000001</v>
      </c>
      <c r="AP266" s="1">
        <v>41784</v>
      </c>
      <c r="AQ266">
        <v>1.872217</v>
      </c>
      <c r="AR266" s="1">
        <v>42045</v>
      </c>
      <c r="AS266">
        <v>2.7219359999999999</v>
      </c>
      <c r="AT266" s="1">
        <v>42383</v>
      </c>
      <c r="AU266">
        <v>2.4657870000000002</v>
      </c>
      <c r="AV266" s="1">
        <v>42832</v>
      </c>
      <c r="AW266">
        <v>2.9716990000000001</v>
      </c>
      <c r="AX266" s="1">
        <v>43163</v>
      </c>
      <c r="AY266">
        <v>1.44719</v>
      </c>
      <c r="AZ266" s="1">
        <v>43710</v>
      </c>
      <c r="BA266">
        <v>2.9166639999999999</v>
      </c>
      <c r="BB266" s="1">
        <v>43995</v>
      </c>
      <c r="BC266">
        <v>3.1861920000000001</v>
      </c>
      <c r="BD266" s="1">
        <v>44363</v>
      </c>
      <c r="BE266">
        <v>2.1363819999999998</v>
      </c>
      <c r="BF266" s="1">
        <v>44727</v>
      </c>
      <c r="BG266">
        <v>1.3383339999999999</v>
      </c>
      <c r="BH266" s="1">
        <v>45264</v>
      </c>
      <c r="BI266">
        <v>2.3605309999999999</v>
      </c>
      <c r="BJ266" s="1">
        <v>45300</v>
      </c>
      <c r="BK266">
        <v>2.615418</v>
      </c>
      <c r="BL266" s="1">
        <v>45853</v>
      </c>
      <c r="BM266">
        <v>1.8303370000000001</v>
      </c>
      <c r="BN266" s="1">
        <v>46184</v>
      </c>
      <c r="BO266">
        <v>20.764250000000001</v>
      </c>
    </row>
    <row r="267" spans="1:67" x14ac:dyDescent="0.35">
      <c r="A267" s="1">
        <v>35057</v>
      </c>
      <c r="B267">
        <v>1.5077700000000001</v>
      </c>
      <c r="C267">
        <f t="shared" si="22"/>
        <v>262</v>
      </c>
      <c r="E267" s="1">
        <v>35248</v>
      </c>
      <c r="F267">
        <v>1.1459889999999999</v>
      </c>
      <c r="G267">
        <f t="shared" si="23"/>
        <v>262</v>
      </c>
      <c r="H267" s="1">
        <v>35432</v>
      </c>
      <c r="I267">
        <v>1.200779</v>
      </c>
      <c r="J267" s="1">
        <v>35823</v>
      </c>
      <c r="K267">
        <v>2.8260079999999999</v>
      </c>
      <c r="L267" s="1">
        <v>36483</v>
      </c>
      <c r="M267">
        <v>2.7532730000000001</v>
      </c>
      <c r="N267" s="1">
        <v>36621</v>
      </c>
      <c r="O267">
        <v>2.8454350000000002</v>
      </c>
      <c r="P267" s="1">
        <v>37148</v>
      </c>
      <c r="Q267">
        <v>2.2003089999999998</v>
      </c>
      <c r="R267" s="1">
        <v>37608</v>
      </c>
      <c r="S267">
        <v>1.3600030000000001</v>
      </c>
      <c r="T267" s="1">
        <v>37798</v>
      </c>
      <c r="U267">
        <v>1.8539890000000001</v>
      </c>
      <c r="V267" s="1">
        <v>38112</v>
      </c>
      <c r="W267">
        <v>2.2614879999999999</v>
      </c>
      <c r="X267" s="1">
        <v>38525</v>
      </c>
      <c r="Y267">
        <v>1.9671430000000001</v>
      </c>
      <c r="Z267" s="1">
        <v>38977</v>
      </c>
      <c r="AA267">
        <v>1.5876170000000001</v>
      </c>
      <c r="AB267" s="1">
        <v>39175</v>
      </c>
      <c r="AC267">
        <v>2.1371570000000002</v>
      </c>
      <c r="AD267" s="1">
        <v>39794</v>
      </c>
      <c r="AE267">
        <v>2.866663</v>
      </c>
      <c r="AF267" s="1">
        <v>39951</v>
      </c>
      <c r="AG267">
        <v>2.5439039999999999</v>
      </c>
      <c r="AH267" s="1">
        <v>40249</v>
      </c>
      <c r="AI267">
        <v>0.7342303</v>
      </c>
      <c r="AJ267" s="1">
        <v>40593</v>
      </c>
      <c r="AK267">
        <v>3.0418210000000001</v>
      </c>
      <c r="AL267" s="1">
        <v>41143</v>
      </c>
      <c r="AM267">
        <v>3.0288719999999998</v>
      </c>
      <c r="AN267" s="1">
        <v>41323</v>
      </c>
      <c r="AO267">
        <v>1.539504</v>
      </c>
      <c r="AP267" s="1">
        <v>41759</v>
      </c>
      <c r="AQ267">
        <v>1.8685620000000001</v>
      </c>
      <c r="AR267" s="1">
        <v>42303</v>
      </c>
      <c r="AS267">
        <v>2.7021069999999998</v>
      </c>
      <c r="AT267" s="1">
        <v>42478</v>
      </c>
      <c r="AU267">
        <v>2.4641869999999999</v>
      </c>
      <c r="AV267" s="1">
        <v>42944</v>
      </c>
      <c r="AW267">
        <v>2.9554840000000002</v>
      </c>
      <c r="AX267" s="1">
        <v>43323</v>
      </c>
      <c r="AY267">
        <v>1.441214</v>
      </c>
      <c r="AZ267" s="1">
        <v>43638</v>
      </c>
      <c r="BA267">
        <v>2.9064830000000001</v>
      </c>
      <c r="BB267" s="1">
        <v>44027</v>
      </c>
      <c r="BC267">
        <v>3.1810489999999998</v>
      </c>
      <c r="BD267" s="1">
        <v>44211</v>
      </c>
      <c r="BE267">
        <v>2.1261670000000001</v>
      </c>
      <c r="BF267" s="1">
        <v>44661</v>
      </c>
      <c r="BG267">
        <v>1.337601</v>
      </c>
      <c r="BH267" s="1">
        <v>44992</v>
      </c>
      <c r="BI267">
        <v>2.3437049999999999</v>
      </c>
      <c r="BJ267" s="1">
        <v>45613</v>
      </c>
      <c r="BK267">
        <v>2.5659269999999998</v>
      </c>
      <c r="BL267" s="1">
        <v>45872</v>
      </c>
      <c r="BM267">
        <v>1.8150390000000001</v>
      </c>
      <c r="BN267" s="1">
        <v>46119</v>
      </c>
      <c r="BO267">
        <v>21.979209999999998</v>
      </c>
    </row>
    <row r="268" spans="1:67" x14ac:dyDescent="0.35">
      <c r="A268" s="1">
        <v>34841</v>
      </c>
      <c r="B268">
        <v>1.4904569999999999</v>
      </c>
      <c r="C268">
        <f t="shared" si="22"/>
        <v>263</v>
      </c>
      <c r="E268" s="1">
        <v>35267</v>
      </c>
      <c r="F268">
        <v>1.1423760000000001</v>
      </c>
      <c r="G268">
        <f t="shared" si="23"/>
        <v>263</v>
      </c>
      <c r="H268" s="1">
        <v>35672</v>
      </c>
      <c r="I268">
        <v>1.1848590000000001</v>
      </c>
      <c r="J268" s="1">
        <v>36120</v>
      </c>
      <c r="K268">
        <v>2.8256410000000001</v>
      </c>
      <c r="L268" s="1">
        <v>36398</v>
      </c>
      <c r="M268">
        <v>2.6433219999999999</v>
      </c>
      <c r="N268" s="1">
        <v>36691</v>
      </c>
      <c r="O268">
        <v>2.8450380000000002</v>
      </c>
      <c r="P268" s="1">
        <v>37133</v>
      </c>
      <c r="Q268">
        <v>2.1831649999999998</v>
      </c>
      <c r="R268" s="1">
        <v>37370</v>
      </c>
      <c r="S268">
        <v>1.350233</v>
      </c>
      <c r="T268" s="1">
        <v>37727</v>
      </c>
      <c r="U268">
        <v>1.8393079999999999</v>
      </c>
      <c r="V268" s="1">
        <v>38241</v>
      </c>
      <c r="W268">
        <v>2.2386189999999999</v>
      </c>
      <c r="X268" s="1">
        <v>38606</v>
      </c>
      <c r="Y268">
        <v>1.9396640000000001</v>
      </c>
      <c r="Z268" s="1">
        <v>38789</v>
      </c>
      <c r="AA268">
        <v>1.583423</v>
      </c>
      <c r="AB268" s="1">
        <v>39437</v>
      </c>
      <c r="AC268">
        <v>2.1353270000000002</v>
      </c>
      <c r="AD268" s="1">
        <v>39797</v>
      </c>
      <c r="AE268">
        <v>2.7337020000000001</v>
      </c>
      <c r="AF268" s="1">
        <v>40106</v>
      </c>
      <c r="AG268">
        <v>2.5132989999999999</v>
      </c>
      <c r="AH268" s="1">
        <v>40212</v>
      </c>
      <c r="AI268">
        <v>0.7329677</v>
      </c>
      <c r="AJ268" s="1">
        <v>40623</v>
      </c>
      <c r="AK268">
        <v>3.029979</v>
      </c>
      <c r="AL268" s="1">
        <v>41248</v>
      </c>
      <c r="AM268">
        <v>2.9968180000000002</v>
      </c>
      <c r="AN268" s="1">
        <v>41517</v>
      </c>
      <c r="AO268">
        <v>1.5313540000000001</v>
      </c>
      <c r="AP268" s="1">
        <v>41771</v>
      </c>
      <c r="AQ268">
        <v>1.852355</v>
      </c>
      <c r="AR268" s="1">
        <v>42282</v>
      </c>
      <c r="AS268">
        <v>2.6957149999999999</v>
      </c>
      <c r="AT268" s="1">
        <v>42491</v>
      </c>
      <c r="AU268">
        <v>2.4429799999999999</v>
      </c>
      <c r="AV268" s="1">
        <v>42850</v>
      </c>
      <c r="AW268">
        <v>2.9500690000000001</v>
      </c>
      <c r="AX268" s="1">
        <v>43183</v>
      </c>
      <c r="AY268">
        <v>1.406679</v>
      </c>
      <c r="AZ268" s="1">
        <v>43675</v>
      </c>
      <c r="BA268">
        <v>2.8847139999999998</v>
      </c>
      <c r="BB268" s="1">
        <v>43982</v>
      </c>
      <c r="BC268">
        <v>3.1237020000000002</v>
      </c>
      <c r="BD268" s="1">
        <v>44307</v>
      </c>
      <c r="BE268">
        <v>2.0952839999999999</v>
      </c>
      <c r="BF268" s="1">
        <v>44693</v>
      </c>
      <c r="BG268">
        <v>1.2836160000000001</v>
      </c>
      <c r="BH268" s="1">
        <v>45232</v>
      </c>
      <c r="BI268">
        <v>2.3349069999999998</v>
      </c>
      <c r="BJ268" s="1">
        <v>45559</v>
      </c>
      <c r="BK268">
        <v>2.563374</v>
      </c>
      <c r="BL268" s="1">
        <v>45836</v>
      </c>
      <c r="BM268">
        <v>1.7896590000000001</v>
      </c>
      <c r="BN268" s="1">
        <v>46098</v>
      </c>
      <c r="BO268">
        <v>23.808340000000001</v>
      </c>
    </row>
    <row r="269" spans="1:67" x14ac:dyDescent="0.35">
      <c r="A269" s="1">
        <v>35025</v>
      </c>
      <c r="B269">
        <v>1.4704489999999999</v>
      </c>
      <c r="C269">
        <f t="shared" si="22"/>
        <v>264</v>
      </c>
      <c r="E269" s="1">
        <v>35075</v>
      </c>
      <c r="F269">
        <v>1.111334</v>
      </c>
      <c r="G269">
        <f t="shared" si="23"/>
        <v>264</v>
      </c>
      <c r="H269" s="1">
        <v>35579</v>
      </c>
      <c r="I269">
        <v>1.184833</v>
      </c>
      <c r="J269" s="1">
        <v>35870</v>
      </c>
      <c r="K269">
        <v>2.8162769999999999</v>
      </c>
      <c r="L269" s="1">
        <v>36350</v>
      </c>
      <c r="M269">
        <v>2.6327050000000001</v>
      </c>
      <c r="N269" s="1">
        <v>36620</v>
      </c>
      <c r="O269">
        <v>2.8378459999999999</v>
      </c>
      <c r="P269" s="1">
        <v>37150</v>
      </c>
      <c r="Q269">
        <v>2.1799400000000002</v>
      </c>
      <c r="R269" s="1">
        <v>37518</v>
      </c>
      <c r="S269">
        <v>1.349467</v>
      </c>
      <c r="T269" s="1">
        <v>37923</v>
      </c>
      <c r="U269">
        <v>1.834519</v>
      </c>
      <c r="V269" s="1">
        <v>38173</v>
      </c>
      <c r="W269">
        <v>2.1922480000000002</v>
      </c>
      <c r="X269" s="1">
        <v>38492</v>
      </c>
      <c r="Y269">
        <v>1.9258010000000001</v>
      </c>
      <c r="Z269" s="1">
        <v>38910</v>
      </c>
      <c r="AA269">
        <v>1.5597650000000001</v>
      </c>
      <c r="AB269" s="1">
        <v>39364</v>
      </c>
      <c r="AC269">
        <v>2.134998</v>
      </c>
      <c r="AD269" s="1">
        <v>39795</v>
      </c>
      <c r="AE269">
        <v>2.7317840000000002</v>
      </c>
      <c r="AF269" s="1">
        <v>40073</v>
      </c>
      <c r="AG269">
        <v>2.4938910000000001</v>
      </c>
      <c r="AH269" s="1">
        <v>40199</v>
      </c>
      <c r="AI269">
        <v>0.73280020000000001</v>
      </c>
      <c r="AJ269" s="1">
        <v>40622</v>
      </c>
      <c r="AK269">
        <v>3.0197769999999999</v>
      </c>
      <c r="AL269" s="1">
        <v>41259</v>
      </c>
      <c r="AM269">
        <v>2.9610069999999999</v>
      </c>
      <c r="AN269" s="1">
        <v>41519</v>
      </c>
      <c r="AO269">
        <v>1.5256769999999999</v>
      </c>
      <c r="AP269" s="1">
        <v>41902</v>
      </c>
      <c r="AQ269">
        <v>1.8304959999999999</v>
      </c>
      <c r="AR269" s="1">
        <v>42309</v>
      </c>
      <c r="AS269">
        <v>2.6561870000000001</v>
      </c>
      <c r="AT269" s="1">
        <v>42432</v>
      </c>
      <c r="AU269">
        <v>2.4242819999999998</v>
      </c>
      <c r="AV269" s="1">
        <v>42906</v>
      </c>
      <c r="AW269">
        <v>2.9490180000000001</v>
      </c>
      <c r="AX269" s="1">
        <v>43164</v>
      </c>
      <c r="AY269">
        <v>1.385575</v>
      </c>
      <c r="AZ269" s="1">
        <v>43562</v>
      </c>
      <c r="BA269">
        <v>2.8032629999999998</v>
      </c>
      <c r="BB269" s="1">
        <v>43996</v>
      </c>
      <c r="BC269">
        <v>3.0150600000000001</v>
      </c>
      <c r="BD269" s="1">
        <v>44432</v>
      </c>
      <c r="BE269">
        <v>2.0925989999999999</v>
      </c>
      <c r="BF269" s="1">
        <v>44736</v>
      </c>
      <c r="BG269">
        <v>1.282133</v>
      </c>
      <c r="BH269" s="1">
        <v>45053</v>
      </c>
      <c r="BI269">
        <v>2.3215309999999998</v>
      </c>
      <c r="BJ269" s="1">
        <v>45607</v>
      </c>
      <c r="BK269">
        <v>2.5612379999999999</v>
      </c>
      <c r="BL269" s="1">
        <v>45736</v>
      </c>
      <c r="BM269">
        <v>1.7615209999999999</v>
      </c>
      <c r="BN269" s="1">
        <v>46182</v>
      </c>
      <c r="BO269">
        <v>23.88768</v>
      </c>
    </row>
    <row r="270" spans="1:67" x14ac:dyDescent="0.35">
      <c r="A270" s="1">
        <v>35024</v>
      </c>
      <c r="B270">
        <v>1.467811</v>
      </c>
      <c r="C270">
        <f t="shared" si="22"/>
        <v>265</v>
      </c>
      <c r="E270" s="1">
        <v>35135</v>
      </c>
      <c r="F270">
        <v>1.106552</v>
      </c>
      <c r="G270">
        <f t="shared" si="23"/>
        <v>265</v>
      </c>
      <c r="H270" s="1">
        <v>35580</v>
      </c>
      <c r="I270">
        <v>1.1037049999999999</v>
      </c>
      <c r="J270" s="1">
        <v>36062</v>
      </c>
      <c r="K270">
        <v>2.7813319999999999</v>
      </c>
      <c r="L270" s="1">
        <v>36281</v>
      </c>
      <c r="M270">
        <v>2.6014390000000001</v>
      </c>
      <c r="N270" s="1">
        <v>36633</v>
      </c>
      <c r="O270">
        <v>2.8360989999999999</v>
      </c>
      <c r="P270" s="1">
        <v>36953</v>
      </c>
      <c r="Q270">
        <v>2.179605</v>
      </c>
      <c r="R270" s="1">
        <v>37610</v>
      </c>
      <c r="S270">
        <v>1.3323579999999999</v>
      </c>
      <c r="T270" s="1">
        <v>37918</v>
      </c>
      <c r="U270">
        <v>1.8295360000000001</v>
      </c>
      <c r="V270" s="1">
        <v>38111</v>
      </c>
      <c r="W270">
        <v>2.184952</v>
      </c>
      <c r="X270" s="1">
        <v>38411</v>
      </c>
      <c r="Y270">
        <v>1.8736330000000001</v>
      </c>
      <c r="Z270" s="1">
        <v>38724</v>
      </c>
      <c r="AA270">
        <v>1.5517939999999999</v>
      </c>
      <c r="AB270" s="1">
        <v>39132</v>
      </c>
      <c r="AC270">
        <v>2.1268419999999999</v>
      </c>
      <c r="AD270" s="1">
        <v>39798</v>
      </c>
      <c r="AE270">
        <v>2.7043189999999999</v>
      </c>
      <c r="AF270" s="1">
        <v>40111</v>
      </c>
      <c r="AG270">
        <v>2.4938720000000001</v>
      </c>
      <c r="AH270" s="1">
        <v>40332</v>
      </c>
      <c r="AI270">
        <v>0.73081450000000003</v>
      </c>
      <c r="AJ270" s="1">
        <v>40684</v>
      </c>
      <c r="AK270">
        <v>3.0019589999999998</v>
      </c>
      <c r="AL270" s="1">
        <v>41127</v>
      </c>
      <c r="AM270">
        <v>2.9326810000000001</v>
      </c>
      <c r="AN270" s="1">
        <v>41302</v>
      </c>
      <c r="AO270">
        <v>1.521571</v>
      </c>
      <c r="AP270" s="1">
        <v>41769</v>
      </c>
      <c r="AQ270">
        <v>1.7949379999999999</v>
      </c>
      <c r="AR270" s="1">
        <v>42197</v>
      </c>
      <c r="AS270">
        <v>2.6365210000000001</v>
      </c>
      <c r="AT270" s="1">
        <v>42503</v>
      </c>
      <c r="AU270">
        <v>2.423772</v>
      </c>
      <c r="AV270" s="1">
        <v>42773</v>
      </c>
      <c r="AW270">
        <v>2.9469989999999999</v>
      </c>
      <c r="AX270" s="1">
        <v>43240</v>
      </c>
      <c r="AY270">
        <v>1.3579639999999999</v>
      </c>
      <c r="AZ270" s="1">
        <v>43490</v>
      </c>
      <c r="BA270">
        <v>2.771423</v>
      </c>
      <c r="BB270" s="1">
        <v>43919</v>
      </c>
      <c r="BC270">
        <v>2.9117929999999999</v>
      </c>
      <c r="BD270" s="1">
        <v>44361</v>
      </c>
      <c r="BE270">
        <v>2.067869</v>
      </c>
      <c r="BF270" s="1">
        <v>44662</v>
      </c>
      <c r="BG270">
        <v>1.278329</v>
      </c>
      <c r="BH270" s="1">
        <v>45045</v>
      </c>
      <c r="BI270">
        <v>2.3026810000000002</v>
      </c>
      <c r="BJ270" s="1">
        <v>45614</v>
      </c>
      <c r="BK270">
        <v>2.5509140000000001</v>
      </c>
      <c r="BL270" s="1">
        <v>45707</v>
      </c>
      <c r="BM270">
        <v>1.7488189999999999</v>
      </c>
      <c r="BN270" s="1">
        <v>46096</v>
      </c>
      <c r="BO270">
        <v>26.630859999999998</v>
      </c>
    </row>
    <row r="271" spans="1:67" x14ac:dyDescent="0.35">
      <c r="A271" s="1">
        <v>35058</v>
      </c>
      <c r="B271">
        <v>1.438024</v>
      </c>
      <c r="C271">
        <f t="shared" si="22"/>
        <v>266</v>
      </c>
      <c r="E271" s="1">
        <v>35096</v>
      </c>
      <c r="F271">
        <v>1.099224</v>
      </c>
      <c r="G271">
        <f t="shared" si="23"/>
        <v>266</v>
      </c>
      <c r="H271" s="1">
        <v>35434</v>
      </c>
      <c r="I271">
        <v>1.101391</v>
      </c>
      <c r="J271" s="1">
        <v>35926</v>
      </c>
      <c r="K271">
        <v>2.7812549999999998</v>
      </c>
      <c r="L271" s="1">
        <v>36408</v>
      </c>
      <c r="M271">
        <v>2.5607959999999999</v>
      </c>
      <c r="N271" s="1">
        <v>36886</v>
      </c>
      <c r="O271">
        <v>2.8129439999999999</v>
      </c>
      <c r="P271" s="1">
        <v>36912</v>
      </c>
      <c r="Q271">
        <v>2.1754820000000001</v>
      </c>
      <c r="R271" s="1">
        <v>37611</v>
      </c>
      <c r="S271">
        <v>1.326945</v>
      </c>
      <c r="T271" s="1">
        <v>37676</v>
      </c>
      <c r="U271">
        <v>1.8263780000000001</v>
      </c>
      <c r="V271" s="1">
        <v>38123</v>
      </c>
      <c r="W271">
        <v>2.1481710000000001</v>
      </c>
      <c r="X271" s="1">
        <v>38526</v>
      </c>
      <c r="Y271">
        <v>1.82006</v>
      </c>
      <c r="Z271" s="1">
        <v>38878</v>
      </c>
      <c r="AA271">
        <v>1.516608</v>
      </c>
      <c r="AB271" s="1">
        <v>39220</v>
      </c>
      <c r="AC271">
        <v>2.1245419999999999</v>
      </c>
      <c r="AD271" s="1">
        <v>39561</v>
      </c>
      <c r="AE271">
        <v>2.6756690000000001</v>
      </c>
      <c r="AF271" s="1">
        <v>39968</v>
      </c>
      <c r="AG271">
        <v>2.463657</v>
      </c>
      <c r="AH271" s="1">
        <v>40206</v>
      </c>
      <c r="AI271">
        <v>0.72509179999999995</v>
      </c>
      <c r="AJ271" s="1">
        <v>40862</v>
      </c>
      <c r="AK271">
        <v>2.98956</v>
      </c>
      <c r="AL271" s="1">
        <v>41122</v>
      </c>
      <c r="AM271">
        <v>2.8958490000000001</v>
      </c>
      <c r="AN271" s="1">
        <v>41467</v>
      </c>
      <c r="AO271">
        <v>1.515242</v>
      </c>
      <c r="AP271" s="1">
        <v>41770</v>
      </c>
      <c r="AQ271">
        <v>1.769171</v>
      </c>
      <c r="AR271" s="1">
        <v>42198</v>
      </c>
      <c r="AS271">
        <v>2.6170200000000001</v>
      </c>
      <c r="AT271" s="1">
        <v>42480</v>
      </c>
      <c r="AU271">
        <v>2.412023</v>
      </c>
      <c r="AV271" s="1">
        <v>42852</v>
      </c>
      <c r="AW271">
        <v>2.9228230000000002</v>
      </c>
      <c r="AX271" s="1">
        <v>43165</v>
      </c>
      <c r="AY271">
        <v>1.3315459999999999</v>
      </c>
      <c r="AZ271" s="1">
        <v>43491</v>
      </c>
      <c r="BA271">
        <v>2.7548240000000002</v>
      </c>
      <c r="BB271" s="1">
        <v>44057</v>
      </c>
      <c r="BC271">
        <v>2.8828749999999999</v>
      </c>
      <c r="BD271" s="1">
        <v>44364</v>
      </c>
      <c r="BE271">
        <v>2.0521090000000002</v>
      </c>
      <c r="BF271" s="1">
        <v>44788</v>
      </c>
      <c r="BG271">
        <v>1.266116</v>
      </c>
      <c r="BH271" s="1">
        <v>45066</v>
      </c>
      <c r="BI271">
        <v>2.2732929999999998</v>
      </c>
      <c r="BJ271" s="1">
        <v>45575</v>
      </c>
      <c r="BK271">
        <v>2.5259260000000001</v>
      </c>
      <c r="BL271" s="1">
        <v>45854</v>
      </c>
      <c r="BM271">
        <v>1.739792</v>
      </c>
      <c r="BN271" s="1">
        <v>46097</v>
      </c>
      <c r="BO271">
        <v>26.705100000000002</v>
      </c>
    </row>
    <row r="272" spans="1:67" x14ac:dyDescent="0.35">
      <c r="A272" s="1">
        <v>34880</v>
      </c>
      <c r="B272">
        <v>1.4164559999999999</v>
      </c>
      <c r="C272">
        <f t="shared" si="22"/>
        <v>267</v>
      </c>
      <c r="E272" s="1">
        <v>35250</v>
      </c>
      <c r="F272">
        <v>1.0870599999999999</v>
      </c>
      <c r="G272">
        <f t="shared" si="23"/>
        <v>267</v>
      </c>
      <c r="H272" s="1">
        <v>35581</v>
      </c>
      <c r="I272">
        <v>1.041301</v>
      </c>
      <c r="J272" s="1">
        <v>36141</v>
      </c>
      <c r="K272">
        <v>2.69143</v>
      </c>
      <c r="L272" s="1">
        <v>36484</v>
      </c>
      <c r="M272">
        <v>2.5282420000000001</v>
      </c>
      <c r="N272" s="1">
        <v>36550</v>
      </c>
      <c r="O272">
        <v>2.8108430000000002</v>
      </c>
      <c r="P272" s="1">
        <v>37145</v>
      </c>
      <c r="Q272">
        <v>2.1742789999999999</v>
      </c>
      <c r="R272" s="1">
        <v>37265</v>
      </c>
      <c r="S272">
        <v>1.3243370000000001</v>
      </c>
      <c r="T272" s="1">
        <v>37799</v>
      </c>
      <c r="U272">
        <v>1.813763</v>
      </c>
      <c r="V272" s="1">
        <v>38039</v>
      </c>
      <c r="W272">
        <v>2.1347990000000001</v>
      </c>
      <c r="X272" s="1">
        <v>38467</v>
      </c>
      <c r="Y272">
        <v>1.8014399999999999</v>
      </c>
      <c r="Z272" s="1">
        <v>38790</v>
      </c>
      <c r="AA272">
        <v>1.5047649999999999</v>
      </c>
      <c r="AB272" s="1">
        <v>39130</v>
      </c>
      <c r="AC272">
        <v>2.124012</v>
      </c>
      <c r="AD272" s="1">
        <v>39709</v>
      </c>
      <c r="AE272">
        <v>2.6695009999999999</v>
      </c>
      <c r="AF272" s="1">
        <v>40174</v>
      </c>
      <c r="AG272">
        <v>2.44224</v>
      </c>
      <c r="AH272" s="1">
        <v>40213</v>
      </c>
      <c r="AI272">
        <v>0.7236669</v>
      </c>
      <c r="AJ272" s="1">
        <v>40611</v>
      </c>
      <c r="AK272">
        <v>2.9789560000000002</v>
      </c>
      <c r="AL272" s="1">
        <v>40994</v>
      </c>
      <c r="AM272">
        <v>2.8865810000000001</v>
      </c>
      <c r="AN272" s="1">
        <v>41324</v>
      </c>
      <c r="AO272">
        <v>1.5060629999999999</v>
      </c>
      <c r="AP272" s="1">
        <v>41785</v>
      </c>
      <c r="AQ272">
        <v>1.7589900000000001</v>
      </c>
      <c r="AR272" s="1">
        <v>42124</v>
      </c>
      <c r="AS272">
        <v>2.5881850000000002</v>
      </c>
      <c r="AT272" s="1">
        <v>42685</v>
      </c>
      <c r="AU272">
        <v>2.3764949999999998</v>
      </c>
      <c r="AV272" s="1">
        <v>42851</v>
      </c>
      <c r="AW272">
        <v>2.898698</v>
      </c>
      <c r="AX272" s="1">
        <v>43166</v>
      </c>
      <c r="AY272">
        <v>1.2844249999999999</v>
      </c>
      <c r="AZ272" s="1">
        <v>43684</v>
      </c>
      <c r="BA272">
        <v>2.7535500000000002</v>
      </c>
      <c r="BB272" s="1">
        <v>44028</v>
      </c>
      <c r="BC272">
        <v>2.8671509999999998</v>
      </c>
      <c r="BD272" s="1">
        <v>44406</v>
      </c>
      <c r="BE272">
        <v>2.0464009999999999</v>
      </c>
      <c r="BF272" s="1">
        <v>44695</v>
      </c>
      <c r="BG272">
        <v>1.2554829999999999</v>
      </c>
      <c r="BH272" s="1">
        <v>45173</v>
      </c>
      <c r="BI272">
        <v>2.2683909999999998</v>
      </c>
      <c r="BJ272" s="1">
        <v>45563</v>
      </c>
      <c r="BK272">
        <v>2.5244469999999999</v>
      </c>
      <c r="BL272" s="1">
        <v>45756</v>
      </c>
      <c r="BM272">
        <v>1.705714</v>
      </c>
      <c r="BN272" s="1">
        <v>46118</v>
      </c>
      <c r="BO272">
        <v>29.04588</v>
      </c>
    </row>
    <row r="273" spans="1:67" x14ac:dyDescent="0.35">
      <c r="A273" s="1">
        <v>34842</v>
      </c>
      <c r="B273">
        <v>1.3796470000000001</v>
      </c>
      <c r="C273">
        <f t="shared" si="22"/>
        <v>268</v>
      </c>
      <c r="E273" s="1">
        <v>35320</v>
      </c>
      <c r="F273">
        <v>1.077494</v>
      </c>
      <c r="G273">
        <f t="shared" si="23"/>
        <v>268</v>
      </c>
      <c r="H273" s="1">
        <v>35435</v>
      </c>
      <c r="I273">
        <v>1.006947</v>
      </c>
      <c r="J273" s="1">
        <v>35869</v>
      </c>
      <c r="K273">
        <v>2.6821440000000001</v>
      </c>
      <c r="L273" s="1">
        <v>36282</v>
      </c>
      <c r="M273">
        <v>2.4329369999999999</v>
      </c>
      <c r="N273" s="1">
        <v>36622</v>
      </c>
      <c r="O273">
        <v>2.8087219999999999</v>
      </c>
      <c r="P273" s="1">
        <v>37248</v>
      </c>
      <c r="Q273">
        <v>2.1410330000000002</v>
      </c>
      <c r="R273" s="1">
        <v>37609</v>
      </c>
      <c r="S273">
        <v>1.3137970000000001</v>
      </c>
      <c r="T273" s="1">
        <v>37800</v>
      </c>
      <c r="U273">
        <v>1.7751710000000001</v>
      </c>
      <c r="V273" s="1">
        <v>38041</v>
      </c>
      <c r="W273">
        <v>2.0836960000000002</v>
      </c>
      <c r="X273" s="1">
        <v>38607</v>
      </c>
      <c r="Y273">
        <v>1.795204</v>
      </c>
      <c r="Z273" s="1">
        <v>38901</v>
      </c>
      <c r="AA273">
        <v>1.4963299999999999</v>
      </c>
      <c r="AB273" s="1">
        <v>39231</v>
      </c>
      <c r="AC273">
        <v>2.1172840000000002</v>
      </c>
      <c r="AD273" s="1">
        <v>39796</v>
      </c>
      <c r="AE273">
        <v>2.6481319999999999</v>
      </c>
      <c r="AF273" s="1">
        <v>39927</v>
      </c>
      <c r="AG273">
        <v>2.4400210000000002</v>
      </c>
      <c r="AH273" s="1">
        <v>40207</v>
      </c>
      <c r="AI273">
        <v>0.72286419999999996</v>
      </c>
      <c r="AJ273" s="1">
        <v>40711</v>
      </c>
      <c r="AK273">
        <v>2.9701379999999999</v>
      </c>
      <c r="AL273" s="1">
        <v>40936</v>
      </c>
      <c r="AM273">
        <v>2.8715519999999999</v>
      </c>
      <c r="AN273" s="1">
        <v>41518</v>
      </c>
      <c r="AO273">
        <v>1.4692400000000001</v>
      </c>
      <c r="AP273" s="1">
        <v>41903</v>
      </c>
      <c r="AQ273">
        <v>1.717354</v>
      </c>
      <c r="AR273" s="1">
        <v>42102</v>
      </c>
      <c r="AS273">
        <v>2.5822850000000002</v>
      </c>
      <c r="AT273" s="1">
        <v>42617</v>
      </c>
      <c r="AU273">
        <v>2.3732229999999999</v>
      </c>
      <c r="AV273" s="1">
        <v>42853</v>
      </c>
      <c r="AW273">
        <v>2.898498</v>
      </c>
      <c r="AX273" s="1">
        <v>43241</v>
      </c>
      <c r="AY273">
        <v>1.2497720000000001</v>
      </c>
      <c r="AZ273" s="1">
        <v>43777</v>
      </c>
      <c r="BA273">
        <v>2.7437339999999999</v>
      </c>
      <c r="BB273" s="1">
        <v>44096</v>
      </c>
      <c r="BC273">
        <v>2.7938990000000001</v>
      </c>
      <c r="BD273" s="1">
        <v>44358</v>
      </c>
      <c r="BE273">
        <v>2.0278559999999999</v>
      </c>
      <c r="BF273" s="1">
        <v>44728</v>
      </c>
      <c r="BG273">
        <v>1.2396290000000001</v>
      </c>
      <c r="BH273" s="1">
        <v>45251</v>
      </c>
      <c r="BI273">
        <v>2.2339769999999999</v>
      </c>
      <c r="BJ273" s="1">
        <v>45615</v>
      </c>
      <c r="BK273">
        <v>2.457519</v>
      </c>
      <c r="BL273" s="1">
        <v>45811</v>
      </c>
      <c r="BM273">
        <v>1.695646</v>
      </c>
      <c r="BN273" s="1">
        <v>46183</v>
      </c>
      <c r="BO273">
        <v>30.52488</v>
      </c>
    </row>
    <row r="274" spans="1:67" x14ac:dyDescent="0.35">
      <c r="A274" s="1">
        <v>35059</v>
      </c>
      <c r="B274">
        <v>1.3355889999999999</v>
      </c>
      <c r="C274">
        <f t="shared" si="22"/>
        <v>269</v>
      </c>
      <c r="E274" s="1">
        <v>35268</v>
      </c>
      <c r="F274">
        <v>1.0663229999999999</v>
      </c>
      <c r="G274">
        <f t="shared" si="23"/>
        <v>269</v>
      </c>
      <c r="H274" s="1">
        <v>35582</v>
      </c>
      <c r="I274">
        <v>0.97674620000000001</v>
      </c>
      <c r="J274" s="1">
        <v>35984</v>
      </c>
      <c r="K274">
        <v>2.6665369999999999</v>
      </c>
      <c r="L274" s="1">
        <v>36485</v>
      </c>
      <c r="M274">
        <v>2.3371569999999999</v>
      </c>
      <c r="N274" s="1">
        <v>36687</v>
      </c>
      <c r="O274">
        <v>2.7382689999999998</v>
      </c>
      <c r="P274" s="1">
        <v>37035</v>
      </c>
      <c r="Q274">
        <v>2.138004</v>
      </c>
      <c r="R274" s="1">
        <v>37257</v>
      </c>
      <c r="S274">
        <v>1.3061430000000001</v>
      </c>
      <c r="T274" s="1">
        <v>37842</v>
      </c>
      <c r="U274">
        <v>1.73132</v>
      </c>
      <c r="V274" s="1">
        <v>38211</v>
      </c>
      <c r="W274">
        <v>2.0577269999999999</v>
      </c>
      <c r="X274" s="1">
        <v>38412</v>
      </c>
      <c r="Y274">
        <v>1.776888</v>
      </c>
      <c r="Z274" s="1">
        <v>38725</v>
      </c>
      <c r="AA274">
        <v>1.469206</v>
      </c>
      <c r="AB274" s="1">
        <v>39327</v>
      </c>
      <c r="AC274">
        <v>2.1144639999999999</v>
      </c>
      <c r="AD274" s="1">
        <v>39532</v>
      </c>
      <c r="AE274">
        <v>2.6339060000000001</v>
      </c>
      <c r="AF274" s="1">
        <v>39816</v>
      </c>
      <c r="AG274">
        <v>2.433764</v>
      </c>
      <c r="AH274" s="1">
        <v>40214</v>
      </c>
      <c r="AI274">
        <v>0.71223340000000002</v>
      </c>
      <c r="AJ274" s="1">
        <v>40760</v>
      </c>
      <c r="AK274">
        <v>2.969716</v>
      </c>
      <c r="AL274" s="1">
        <v>41124</v>
      </c>
      <c r="AM274">
        <v>2.8635609999999998</v>
      </c>
      <c r="AN274" s="1">
        <v>41503</v>
      </c>
      <c r="AO274">
        <v>1.4394899999999999</v>
      </c>
      <c r="AP274" s="1">
        <v>41760</v>
      </c>
      <c r="AQ274">
        <v>1.6963250000000001</v>
      </c>
      <c r="AR274" s="1">
        <v>42169</v>
      </c>
      <c r="AS274">
        <v>2.5307810000000002</v>
      </c>
      <c r="AT274" s="1">
        <v>42522</v>
      </c>
      <c r="AU274">
        <v>2.350034</v>
      </c>
      <c r="AV274" s="1">
        <v>42983</v>
      </c>
      <c r="AW274">
        <v>2.831159</v>
      </c>
      <c r="AX274" s="1">
        <v>43167</v>
      </c>
      <c r="AY274">
        <v>1.248772</v>
      </c>
      <c r="AZ274" s="1">
        <v>43734</v>
      </c>
      <c r="BA274">
        <v>2.651751</v>
      </c>
      <c r="BB274" s="1">
        <v>44079</v>
      </c>
      <c r="BC274">
        <v>2.786572</v>
      </c>
      <c r="BD274" s="1">
        <v>44231</v>
      </c>
      <c r="BE274">
        <v>1.9956670000000001</v>
      </c>
      <c r="BF274" s="1">
        <v>44729</v>
      </c>
      <c r="BG274">
        <v>1.2364550000000001</v>
      </c>
      <c r="BH274" s="1">
        <v>45228</v>
      </c>
      <c r="BI274">
        <v>2.1967430000000001</v>
      </c>
      <c r="BJ274" s="1">
        <v>45409</v>
      </c>
      <c r="BK274">
        <v>2.4221560000000002</v>
      </c>
      <c r="BL274" s="1">
        <v>45837</v>
      </c>
      <c r="BM274">
        <v>1.6930289999999999</v>
      </c>
      <c r="BN274" s="1">
        <v>46094</v>
      </c>
      <c r="BO274">
        <v>34.708329999999997</v>
      </c>
    </row>
    <row r="275" spans="1:67" x14ac:dyDescent="0.35">
      <c r="A275" s="1">
        <v>34843</v>
      </c>
      <c r="B275">
        <v>1.3142499999999999</v>
      </c>
      <c r="C275">
        <f t="shared" si="22"/>
        <v>270</v>
      </c>
      <c r="E275" s="1">
        <v>35136</v>
      </c>
      <c r="F275">
        <v>1.0549550000000001</v>
      </c>
      <c r="G275">
        <f t="shared" si="23"/>
        <v>270</v>
      </c>
      <c r="H275" s="1">
        <v>35436</v>
      </c>
      <c r="I275">
        <v>0.97235559999999999</v>
      </c>
      <c r="J275" s="1">
        <v>35864</v>
      </c>
      <c r="K275">
        <v>2.6564049999999999</v>
      </c>
      <c r="L275" s="1">
        <v>36351</v>
      </c>
      <c r="M275">
        <v>2.3325979999999999</v>
      </c>
      <c r="N275" s="1">
        <v>36616</v>
      </c>
      <c r="O275">
        <v>2.7312180000000001</v>
      </c>
      <c r="P275" s="1">
        <v>37147</v>
      </c>
      <c r="Q275">
        <v>2.123548</v>
      </c>
      <c r="R275" s="1">
        <v>37263</v>
      </c>
      <c r="S275">
        <v>1.3029010000000001</v>
      </c>
      <c r="T275" s="1">
        <v>37790</v>
      </c>
      <c r="U275">
        <v>1.727778</v>
      </c>
      <c r="V275" s="1">
        <v>38042</v>
      </c>
      <c r="W275">
        <v>2.0127830000000002</v>
      </c>
      <c r="X275" s="1">
        <v>38576</v>
      </c>
      <c r="Y275">
        <v>1.753681</v>
      </c>
      <c r="Z275" s="1">
        <v>38909</v>
      </c>
      <c r="AA275">
        <v>1.449918</v>
      </c>
      <c r="AB275" s="1">
        <v>39325</v>
      </c>
      <c r="AC275">
        <v>2.111659</v>
      </c>
      <c r="AD275" s="1">
        <v>39711</v>
      </c>
      <c r="AE275">
        <v>2.6010559999999998</v>
      </c>
      <c r="AF275" s="1">
        <v>39848</v>
      </c>
      <c r="AG275">
        <v>2.4330799999999999</v>
      </c>
      <c r="AH275" s="1">
        <v>40200</v>
      </c>
      <c r="AI275">
        <v>0.7110609</v>
      </c>
      <c r="AJ275" s="1">
        <v>40758</v>
      </c>
      <c r="AK275">
        <v>2.9597060000000002</v>
      </c>
      <c r="AL275" s="1">
        <v>41125</v>
      </c>
      <c r="AM275">
        <v>2.84816</v>
      </c>
      <c r="AN275" s="1">
        <v>41520</v>
      </c>
      <c r="AO275">
        <v>1.424642</v>
      </c>
      <c r="AP275" s="1">
        <v>41786</v>
      </c>
      <c r="AQ275">
        <v>1.6601939999999999</v>
      </c>
      <c r="AR275" s="1">
        <v>42118</v>
      </c>
      <c r="AS275">
        <v>2.5136949999999998</v>
      </c>
      <c r="AT275" s="1">
        <v>42568</v>
      </c>
      <c r="AU275">
        <v>2.3414579999999998</v>
      </c>
      <c r="AV275" s="1">
        <v>42854</v>
      </c>
      <c r="AW275">
        <v>2.8177140000000001</v>
      </c>
      <c r="AX275" s="1">
        <v>43168</v>
      </c>
      <c r="AY275">
        <v>1.20682</v>
      </c>
      <c r="AZ275" s="1">
        <v>43492</v>
      </c>
      <c r="BA275">
        <v>2.6013329999999999</v>
      </c>
      <c r="BB275" s="1">
        <v>43975</v>
      </c>
      <c r="BC275">
        <v>2.7701910000000001</v>
      </c>
      <c r="BD275" s="1">
        <v>44396</v>
      </c>
      <c r="BE275">
        <v>1.972262</v>
      </c>
      <c r="BF275" s="1">
        <v>44663</v>
      </c>
      <c r="BG275">
        <v>1.218353</v>
      </c>
      <c r="BH275" s="1">
        <v>45229</v>
      </c>
      <c r="BI275">
        <v>2.167157</v>
      </c>
      <c r="BJ275" s="1">
        <v>45616</v>
      </c>
      <c r="BK275">
        <v>2.4122919999999999</v>
      </c>
      <c r="BL275" s="1">
        <v>45890</v>
      </c>
      <c r="BM275">
        <v>1.6707270000000001</v>
      </c>
      <c r="BN275" s="1">
        <v>46095</v>
      </c>
      <c r="BO275">
        <v>39.780009999999997</v>
      </c>
    </row>
    <row r="276" spans="1:67" x14ac:dyDescent="0.35">
      <c r="A276" s="1">
        <v>34881</v>
      </c>
      <c r="B276">
        <v>1.2668759999999999</v>
      </c>
      <c r="C276">
        <f t="shared" si="22"/>
        <v>271</v>
      </c>
      <c r="E276" s="1">
        <v>35249</v>
      </c>
      <c r="F276">
        <v>1.0522640000000001</v>
      </c>
      <c r="G276">
        <f t="shared" si="23"/>
        <v>271</v>
      </c>
      <c r="H276" s="1">
        <v>35437</v>
      </c>
      <c r="I276">
        <v>0.95861030000000003</v>
      </c>
      <c r="J276" s="1">
        <v>36037</v>
      </c>
      <c r="K276">
        <v>2.5901719999999999</v>
      </c>
      <c r="L276" s="1">
        <v>36394</v>
      </c>
      <c r="M276">
        <v>2.3142779999999998</v>
      </c>
      <c r="N276" s="1">
        <v>36770</v>
      </c>
      <c r="O276">
        <v>2.720523</v>
      </c>
      <c r="P276" s="1">
        <v>37134</v>
      </c>
      <c r="Q276">
        <v>2.0837059999999998</v>
      </c>
      <c r="R276" s="1">
        <v>37258</v>
      </c>
      <c r="S276">
        <v>1.2993060000000001</v>
      </c>
      <c r="T276" s="1">
        <v>37728</v>
      </c>
      <c r="U276">
        <v>1.7176880000000001</v>
      </c>
      <c r="V276" s="1">
        <v>38124</v>
      </c>
      <c r="W276">
        <v>2.0040110000000002</v>
      </c>
      <c r="X276" s="1">
        <v>38577</v>
      </c>
      <c r="Y276">
        <v>1.7200500000000001</v>
      </c>
      <c r="Z276" s="1">
        <v>38911</v>
      </c>
      <c r="AA276">
        <v>1.4462950000000001</v>
      </c>
      <c r="AB276" s="1">
        <v>39216</v>
      </c>
      <c r="AC276">
        <v>2.105979</v>
      </c>
      <c r="AD276" s="1">
        <v>39642</v>
      </c>
      <c r="AE276">
        <v>2.6004999999999998</v>
      </c>
      <c r="AF276" s="1">
        <v>39949</v>
      </c>
      <c r="AG276">
        <v>2.4084970000000001</v>
      </c>
      <c r="AH276" s="1">
        <v>40211</v>
      </c>
      <c r="AI276">
        <v>0.70864570000000005</v>
      </c>
      <c r="AJ276" s="1">
        <v>40731</v>
      </c>
      <c r="AK276">
        <v>2.9579900000000001</v>
      </c>
      <c r="AL276" s="1">
        <v>41038</v>
      </c>
      <c r="AM276">
        <v>2.8074219999999999</v>
      </c>
      <c r="AN276" s="1">
        <v>41325</v>
      </c>
      <c r="AO276">
        <v>1.4175709999999999</v>
      </c>
      <c r="AP276" s="1">
        <v>41858</v>
      </c>
      <c r="AQ276">
        <v>1.645804</v>
      </c>
      <c r="AR276" s="1">
        <v>42241</v>
      </c>
      <c r="AS276">
        <v>2.4939840000000002</v>
      </c>
      <c r="AT276" s="1">
        <v>42433</v>
      </c>
      <c r="AU276">
        <v>2.3349030000000002</v>
      </c>
      <c r="AV276" s="1">
        <v>42849</v>
      </c>
      <c r="AW276">
        <v>2.7963789999999999</v>
      </c>
      <c r="AX276" s="1">
        <v>43169</v>
      </c>
      <c r="AY276">
        <v>1.170887</v>
      </c>
      <c r="AZ276" s="1">
        <v>43639</v>
      </c>
      <c r="BA276">
        <v>2.5911979999999999</v>
      </c>
      <c r="BB276" s="1">
        <v>43983</v>
      </c>
      <c r="BC276">
        <v>2.6789450000000001</v>
      </c>
      <c r="BD276" s="1">
        <v>44212</v>
      </c>
      <c r="BE276">
        <v>1.953945</v>
      </c>
      <c r="BF276" s="1">
        <v>44737</v>
      </c>
      <c r="BG276">
        <v>1.21678</v>
      </c>
      <c r="BH276" s="1">
        <v>45230</v>
      </c>
      <c r="BI276">
        <v>2.1591149999999999</v>
      </c>
      <c r="BJ276" s="1">
        <v>45608</v>
      </c>
      <c r="BK276">
        <v>2.4038729999999999</v>
      </c>
      <c r="BL276" s="1">
        <v>45825</v>
      </c>
      <c r="BM276">
        <v>1.664507</v>
      </c>
    </row>
    <row r="277" spans="1:67" x14ac:dyDescent="0.35">
      <c r="A277" s="1">
        <v>34844</v>
      </c>
      <c r="B277">
        <v>1.2462089999999999</v>
      </c>
      <c r="C277">
        <f t="shared" si="22"/>
        <v>272</v>
      </c>
      <c r="E277" s="1">
        <v>35308</v>
      </c>
      <c r="F277">
        <v>1.019773</v>
      </c>
      <c r="G277">
        <f t="shared" si="23"/>
        <v>272</v>
      </c>
      <c r="H277" s="1">
        <v>35442</v>
      </c>
      <c r="I277">
        <v>0.91674199999999995</v>
      </c>
      <c r="J277" s="1">
        <v>35824</v>
      </c>
      <c r="K277">
        <v>2.5525259999999999</v>
      </c>
      <c r="L277" s="1">
        <v>36488</v>
      </c>
      <c r="M277">
        <v>2.3103250000000002</v>
      </c>
      <c r="N277" s="1">
        <v>36710</v>
      </c>
      <c r="O277">
        <v>2.7186460000000001</v>
      </c>
      <c r="P277" s="1">
        <v>37155</v>
      </c>
      <c r="Q277">
        <v>2.078131</v>
      </c>
      <c r="R277" s="1">
        <v>37259</v>
      </c>
      <c r="S277">
        <v>1.2993060000000001</v>
      </c>
      <c r="T277" s="1">
        <v>37677</v>
      </c>
      <c r="U277">
        <v>1.7118990000000001</v>
      </c>
      <c r="V277" s="1">
        <v>38205</v>
      </c>
      <c r="W277">
        <v>1.9823409999999999</v>
      </c>
      <c r="X277" s="1">
        <v>38575</v>
      </c>
      <c r="Y277">
        <v>1.700617</v>
      </c>
      <c r="Z277" s="1">
        <v>38978</v>
      </c>
      <c r="AA277">
        <v>1.445603</v>
      </c>
      <c r="AB277" s="1">
        <v>39184</v>
      </c>
      <c r="AC277">
        <v>2.105572</v>
      </c>
      <c r="AD277" s="1">
        <v>39672</v>
      </c>
      <c r="AE277">
        <v>2.5728279999999999</v>
      </c>
      <c r="AF277" s="1">
        <v>39849</v>
      </c>
      <c r="AG277">
        <v>2.3817680000000001</v>
      </c>
      <c r="AH277" s="1">
        <v>40216</v>
      </c>
      <c r="AI277">
        <v>0.70804990000000001</v>
      </c>
      <c r="AJ277" s="1">
        <v>40601</v>
      </c>
      <c r="AK277">
        <v>2.956512</v>
      </c>
      <c r="AL277" s="1">
        <v>41035</v>
      </c>
      <c r="AM277">
        <v>2.7951820000000001</v>
      </c>
      <c r="AN277" s="1">
        <v>41523</v>
      </c>
      <c r="AO277">
        <v>1.399845</v>
      </c>
      <c r="AP277" s="1">
        <v>41767</v>
      </c>
      <c r="AQ277">
        <v>1.6326240000000001</v>
      </c>
      <c r="AR277" s="1">
        <v>42106</v>
      </c>
      <c r="AS277">
        <v>2.4826169999999999</v>
      </c>
      <c r="AT277" s="1">
        <v>42444</v>
      </c>
      <c r="AU277">
        <v>2.3282829999999999</v>
      </c>
      <c r="AV277" s="1">
        <v>42895</v>
      </c>
      <c r="AW277">
        <v>2.784186</v>
      </c>
      <c r="AX277" s="1">
        <v>43242</v>
      </c>
      <c r="AY277">
        <v>1.152704</v>
      </c>
      <c r="AZ277" s="1">
        <v>43668</v>
      </c>
      <c r="BA277">
        <v>2.560263</v>
      </c>
      <c r="BB277" s="1">
        <v>44003</v>
      </c>
      <c r="BC277">
        <v>2.6762700000000001</v>
      </c>
      <c r="BD277" s="1">
        <v>44375</v>
      </c>
      <c r="BE277">
        <v>1.9402189999999999</v>
      </c>
      <c r="BF277" s="1">
        <v>44694</v>
      </c>
      <c r="BG277">
        <v>1.1638440000000001</v>
      </c>
      <c r="BH277" s="1">
        <v>45143</v>
      </c>
      <c r="BI277">
        <v>2.1509200000000002</v>
      </c>
      <c r="BJ277" s="1">
        <v>45312</v>
      </c>
      <c r="BK277">
        <v>2.3761199999999998</v>
      </c>
      <c r="BL277" s="1">
        <v>45842</v>
      </c>
      <c r="BM277">
        <v>1.63609</v>
      </c>
    </row>
    <row r="278" spans="1:67" x14ac:dyDescent="0.35">
      <c r="A278" s="1">
        <v>34845</v>
      </c>
      <c r="B278">
        <v>1.198509</v>
      </c>
      <c r="C278">
        <f t="shared" si="22"/>
        <v>273</v>
      </c>
      <c r="E278" s="1">
        <v>35137</v>
      </c>
      <c r="F278">
        <v>1.01546</v>
      </c>
      <c r="G278">
        <f t="shared" si="23"/>
        <v>273</v>
      </c>
      <c r="H278" s="1">
        <v>35583</v>
      </c>
      <c r="I278">
        <v>0.91505959999999997</v>
      </c>
      <c r="J278" s="1">
        <v>35927</v>
      </c>
      <c r="K278">
        <v>2.5421390000000001</v>
      </c>
      <c r="L278" s="1">
        <v>36487</v>
      </c>
      <c r="M278">
        <v>2.3039480000000001</v>
      </c>
      <c r="N278" s="1">
        <v>36693</v>
      </c>
      <c r="O278">
        <v>2.6919520000000001</v>
      </c>
      <c r="P278" s="1">
        <v>37070</v>
      </c>
      <c r="Q278">
        <v>2.0762010000000002</v>
      </c>
      <c r="R278" s="1">
        <v>37260</v>
      </c>
      <c r="S278">
        <v>1.2993060000000001</v>
      </c>
      <c r="T278" s="1">
        <v>37801</v>
      </c>
      <c r="U278">
        <v>1.7026680000000001</v>
      </c>
      <c r="V278" s="1">
        <v>38040</v>
      </c>
      <c r="W278">
        <v>1.9428829999999999</v>
      </c>
      <c r="X278" s="1">
        <v>38608</v>
      </c>
      <c r="Y278">
        <v>1.700159</v>
      </c>
      <c r="Z278" s="1">
        <v>38791</v>
      </c>
      <c r="AA278">
        <v>1.4343250000000001</v>
      </c>
      <c r="AB278" s="1">
        <v>39232</v>
      </c>
      <c r="AC278">
        <v>2.0981800000000002</v>
      </c>
      <c r="AD278" s="1">
        <v>39630</v>
      </c>
      <c r="AE278">
        <v>2.5556489999999998</v>
      </c>
      <c r="AF278" s="1">
        <v>39868</v>
      </c>
      <c r="AG278">
        <v>2.3366009999999999</v>
      </c>
      <c r="AH278" s="1">
        <v>40215</v>
      </c>
      <c r="AI278">
        <v>0.70686910000000003</v>
      </c>
      <c r="AJ278" s="1">
        <v>40572</v>
      </c>
      <c r="AK278">
        <v>2.9178259999999998</v>
      </c>
      <c r="AL278" s="1">
        <v>41126</v>
      </c>
      <c r="AM278">
        <v>2.7811949999999999</v>
      </c>
      <c r="AN278" s="1">
        <v>41301</v>
      </c>
      <c r="AO278">
        <v>1.389095</v>
      </c>
      <c r="AP278" s="1">
        <v>41761</v>
      </c>
      <c r="AQ278">
        <v>1.5599479999999999</v>
      </c>
      <c r="AR278" s="1">
        <v>42310</v>
      </c>
      <c r="AS278">
        <v>2.4797099999999999</v>
      </c>
      <c r="AT278" s="1">
        <v>42481</v>
      </c>
      <c r="AU278">
        <v>2.3268499999999999</v>
      </c>
      <c r="AV278" s="1">
        <v>42833</v>
      </c>
      <c r="AW278">
        <v>2.7479969999999998</v>
      </c>
      <c r="AX278" s="1">
        <v>43170</v>
      </c>
      <c r="AY278">
        <v>1.1433009999999999</v>
      </c>
      <c r="AZ278" s="1">
        <v>43563</v>
      </c>
      <c r="BA278">
        <v>2.533757</v>
      </c>
      <c r="BB278" s="1">
        <v>44029</v>
      </c>
      <c r="BC278">
        <v>2.6655160000000002</v>
      </c>
      <c r="BD278" s="1">
        <v>44308</v>
      </c>
      <c r="BE278">
        <v>1.892212</v>
      </c>
      <c r="BF278" s="1">
        <v>44664</v>
      </c>
      <c r="BG278">
        <v>1.1615960000000001</v>
      </c>
      <c r="BH278" s="1">
        <v>45265</v>
      </c>
      <c r="BI278">
        <v>2.113111</v>
      </c>
      <c r="BJ278" s="1">
        <v>45451</v>
      </c>
      <c r="BK278">
        <v>2.3702640000000001</v>
      </c>
      <c r="BL278" s="1">
        <v>45708</v>
      </c>
      <c r="BM278">
        <v>1.6279429999999999</v>
      </c>
    </row>
    <row r="279" spans="1:67" x14ac:dyDescent="0.35">
      <c r="A279" s="1">
        <v>35060</v>
      </c>
      <c r="B279">
        <v>1.182274</v>
      </c>
      <c r="C279">
        <f t="shared" si="22"/>
        <v>274</v>
      </c>
      <c r="E279" s="1">
        <v>35097</v>
      </c>
      <c r="F279">
        <v>1.0111889999999999</v>
      </c>
      <c r="G279">
        <f t="shared" si="23"/>
        <v>274</v>
      </c>
      <c r="H279" s="1">
        <v>35438</v>
      </c>
      <c r="I279">
        <v>0.91104220000000002</v>
      </c>
      <c r="J279" s="1">
        <v>35974</v>
      </c>
      <c r="K279">
        <v>2.5349629999999999</v>
      </c>
      <c r="L279" s="1">
        <v>36395</v>
      </c>
      <c r="M279">
        <v>2.3032949999999999</v>
      </c>
      <c r="N279" s="1">
        <v>36692</v>
      </c>
      <c r="O279">
        <v>2.6790600000000002</v>
      </c>
      <c r="P279" s="1">
        <v>36975</v>
      </c>
      <c r="Q279">
        <v>2.074055</v>
      </c>
      <c r="R279" s="1">
        <v>37261</v>
      </c>
      <c r="S279">
        <v>1.2993060000000001</v>
      </c>
      <c r="T279" s="1">
        <v>37919</v>
      </c>
      <c r="U279">
        <v>1.6894819999999999</v>
      </c>
      <c r="V279" s="1">
        <v>38174</v>
      </c>
      <c r="W279">
        <v>1.927675</v>
      </c>
      <c r="X279" s="1">
        <v>38527</v>
      </c>
      <c r="Y279">
        <v>1.6786430000000001</v>
      </c>
      <c r="Z279" s="1">
        <v>38890</v>
      </c>
      <c r="AA279">
        <v>1.4065300000000001</v>
      </c>
      <c r="AB279" s="1">
        <v>39212</v>
      </c>
      <c r="AC279">
        <v>2.0941550000000002</v>
      </c>
      <c r="AD279" s="1">
        <v>39710</v>
      </c>
      <c r="AE279">
        <v>2.5494599999999998</v>
      </c>
      <c r="AF279" s="1">
        <v>39938</v>
      </c>
      <c r="AG279">
        <v>2.3230019999999998</v>
      </c>
      <c r="AH279" s="1">
        <v>40217</v>
      </c>
      <c r="AI279">
        <v>0.70669210000000005</v>
      </c>
      <c r="AJ279" s="1">
        <v>40575</v>
      </c>
      <c r="AK279">
        <v>2.8899330000000001</v>
      </c>
      <c r="AL279" s="1">
        <v>41100</v>
      </c>
      <c r="AM279">
        <v>2.768313</v>
      </c>
      <c r="AN279" s="1">
        <v>41298</v>
      </c>
      <c r="AO279">
        <v>1.385899</v>
      </c>
      <c r="AP279" s="1">
        <v>41787</v>
      </c>
      <c r="AQ279">
        <v>1.5576620000000001</v>
      </c>
      <c r="AR279" s="1">
        <v>42302</v>
      </c>
      <c r="AS279">
        <v>2.4474749999999998</v>
      </c>
      <c r="AT279" s="1">
        <v>42546</v>
      </c>
      <c r="AU279">
        <v>2.3245040000000001</v>
      </c>
      <c r="AV279" s="1">
        <v>42774</v>
      </c>
      <c r="AW279">
        <v>2.698045</v>
      </c>
      <c r="AX279" s="1">
        <v>43171</v>
      </c>
      <c r="AY279">
        <v>1.1404840000000001</v>
      </c>
      <c r="AZ279" s="1">
        <v>43676</v>
      </c>
      <c r="BA279">
        <v>2.4928170000000001</v>
      </c>
      <c r="BB279" s="1">
        <v>43997</v>
      </c>
      <c r="BC279">
        <v>2.6281780000000001</v>
      </c>
      <c r="BD279" s="1">
        <v>44213</v>
      </c>
      <c r="BE279">
        <v>1.854196</v>
      </c>
      <c r="BF279" s="1">
        <v>44789</v>
      </c>
      <c r="BG279">
        <v>1.150236</v>
      </c>
      <c r="BH279" s="1">
        <v>45054</v>
      </c>
      <c r="BI279">
        <v>2.0990769999999999</v>
      </c>
      <c r="BJ279" s="1">
        <v>45301</v>
      </c>
      <c r="BK279">
        <v>2.3631319999999998</v>
      </c>
      <c r="BL279" s="1">
        <v>45737</v>
      </c>
      <c r="BM279">
        <v>1.62656</v>
      </c>
    </row>
    <row r="280" spans="1:67" x14ac:dyDescent="0.35">
      <c r="A280" s="1">
        <v>34882</v>
      </c>
      <c r="B280">
        <v>1.153125</v>
      </c>
      <c r="C280">
        <f t="shared" si="22"/>
        <v>275</v>
      </c>
      <c r="E280" s="1">
        <v>35269</v>
      </c>
      <c r="F280">
        <v>0.99655050000000001</v>
      </c>
      <c r="G280">
        <f t="shared" si="23"/>
        <v>275</v>
      </c>
      <c r="H280" s="1">
        <v>35439</v>
      </c>
      <c r="I280">
        <v>0.86933640000000001</v>
      </c>
      <c r="J280" s="1">
        <v>36063</v>
      </c>
      <c r="K280">
        <v>2.5014509999999999</v>
      </c>
      <c r="L280" s="1">
        <v>36409</v>
      </c>
      <c r="M280">
        <v>2.3016830000000001</v>
      </c>
      <c r="N280" s="1">
        <v>36887</v>
      </c>
      <c r="O280">
        <v>2.6336909999999998</v>
      </c>
      <c r="P280" s="1">
        <v>37149</v>
      </c>
      <c r="Q280">
        <v>2.0703640000000001</v>
      </c>
      <c r="R280" s="1">
        <v>37262</v>
      </c>
      <c r="S280">
        <v>1.2993060000000001</v>
      </c>
      <c r="T280" s="1">
        <v>37791</v>
      </c>
      <c r="U280">
        <v>1.666876</v>
      </c>
      <c r="V280" s="1">
        <v>38125</v>
      </c>
      <c r="W280">
        <v>1.862638</v>
      </c>
      <c r="X280" s="1">
        <v>38574</v>
      </c>
      <c r="Y280">
        <v>1.655457</v>
      </c>
      <c r="Z280" s="1">
        <v>38979</v>
      </c>
      <c r="AA280">
        <v>1.4024730000000001</v>
      </c>
      <c r="AB280" s="1">
        <v>39208</v>
      </c>
      <c r="AC280">
        <v>2.093861</v>
      </c>
      <c r="AD280" s="1">
        <v>39655</v>
      </c>
      <c r="AE280">
        <v>2.543142</v>
      </c>
      <c r="AF280" s="1">
        <v>40107</v>
      </c>
      <c r="AG280">
        <v>2.3171909999999998</v>
      </c>
      <c r="AH280" s="1">
        <v>40538</v>
      </c>
      <c r="AI280">
        <v>0.69924830000000004</v>
      </c>
      <c r="AJ280" s="1">
        <v>40659</v>
      </c>
      <c r="AK280">
        <v>2.8707780000000001</v>
      </c>
      <c r="AL280" s="1">
        <v>41123</v>
      </c>
      <c r="AM280">
        <v>2.7604009999999999</v>
      </c>
      <c r="AN280" s="1">
        <v>41468</v>
      </c>
      <c r="AO280">
        <v>1.369348</v>
      </c>
      <c r="AP280" s="1">
        <v>41904</v>
      </c>
      <c r="AQ280">
        <v>1.5414639999999999</v>
      </c>
      <c r="AR280" s="1">
        <v>42199</v>
      </c>
      <c r="AS280">
        <v>2.4009079999999998</v>
      </c>
      <c r="AT280" s="1">
        <v>42545</v>
      </c>
      <c r="AU280">
        <v>2.3025440000000001</v>
      </c>
      <c r="AV280" s="1">
        <v>42855</v>
      </c>
      <c r="AW280">
        <v>2.6873490000000002</v>
      </c>
      <c r="AX280" s="1">
        <v>43172</v>
      </c>
      <c r="AY280">
        <v>1.1121270000000001</v>
      </c>
      <c r="AZ280" s="1">
        <v>43778</v>
      </c>
      <c r="BA280">
        <v>2.4854910000000001</v>
      </c>
      <c r="BB280" s="1">
        <v>43920</v>
      </c>
      <c r="BC280">
        <v>2.6219070000000002</v>
      </c>
      <c r="BD280" s="1">
        <v>44433</v>
      </c>
      <c r="BE280">
        <v>1.8344609999999999</v>
      </c>
      <c r="BF280" s="1">
        <v>44738</v>
      </c>
      <c r="BG280">
        <v>1.147335</v>
      </c>
      <c r="BH280" s="1">
        <v>45046</v>
      </c>
      <c r="BI280">
        <v>2.0860639999999999</v>
      </c>
      <c r="BJ280" s="1">
        <v>45501</v>
      </c>
      <c r="BK280">
        <v>2.3476859999999999</v>
      </c>
      <c r="BL280" s="1">
        <v>45810</v>
      </c>
      <c r="BM280">
        <v>1.5886039999999999</v>
      </c>
    </row>
    <row r="281" spans="1:67" x14ac:dyDescent="0.35">
      <c r="A281" s="1">
        <v>34846</v>
      </c>
      <c r="B281">
        <v>1.1418759999999999</v>
      </c>
      <c r="C281">
        <f t="shared" si="22"/>
        <v>276</v>
      </c>
      <c r="E281" s="1">
        <v>35321</v>
      </c>
      <c r="F281">
        <v>0.98773290000000002</v>
      </c>
      <c r="G281">
        <f t="shared" si="23"/>
        <v>276</v>
      </c>
      <c r="H281" s="1">
        <v>35671</v>
      </c>
      <c r="I281">
        <v>0.86361589999999999</v>
      </c>
      <c r="J281" s="1">
        <v>36142</v>
      </c>
      <c r="K281">
        <v>2.4755690000000001</v>
      </c>
      <c r="L281" s="1">
        <v>36486</v>
      </c>
      <c r="M281">
        <v>2.2571460000000001</v>
      </c>
      <c r="N281" s="1">
        <v>36694</v>
      </c>
      <c r="O281">
        <v>2.616358</v>
      </c>
      <c r="P281" s="1">
        <v>37249</v>
      </c>
      <c r="Q281">
        <v>2.0623770000000001</v>
      </c>
      <c r="R281" s="1">
        <v>37364</v>
      </c>
      <c r="S281">
        <v>1.288994</v>
      </c>
      <c r="T281" s="1">
        <v>37792</v>
      </c>
      <c r="U281">
        <v>1.648334</v>
      </c>
      <c r="V281" s="1">
        <v>38043</v>
      </c>
      <c r="W281">
        <v>1.859618</v>
      </c>
      <c r="X281" s="1">
        <v>38468</v>
      </c>
      <c r="Y281">
        <v>1.6391089999999999</v>
      </c>
      <c r="Z281" s="1">
        <v>38879</v>
      </c>
      <c r="AA281">
        <v>1.3969739999999999</v>
      </c>
      <c r="AB281" s="1">
        <v>39185</v>
      </c>
      <c r="AC281">
        <v>2.0895429999999999</v>
      </c>
      <c r="AD281" s="1">
        <v>39579</v>
      </c>
      <c r="AE281">
        <v>2.5044819999999999</v>
      </c>
      <c r="AF281" s="1">
        <v>39867</v>
      </c>
      <c r="AG281">
        <v>2.3137370000000002</v>
      </c>
      <c r="AH281" s="1">
        <v>40208</v>
      </c>
      <c r="AI281">
        <v>0.69543219999999994</v>
      </c>
      <c r="AJ281" s="1">
        <v>40712</v>
      </c>
      <c r="AK281">
        <v>2.7993290000000002</v>
      </c>
      <c r="AL281" s="1">
        <v>41055</v>
      </c>
      <c r="AM281">
        <v>2.7281179999999998</v>
      </c>
      <c r="AN281" s="1">
        <v>41300</v>
      </c>
      <c r="AO281">
        <v>1.3447249999999999</v>
      </c>
      <c r="AP281" s="1">
        <v>41919</v>
      </c>
      <c r="AQ281">
        <v>1.49959</v>
      </c>
      <c r="AR281" s="1">
        <v>42119</v>
      </c>
      <c r="AS281">
        <v>2.3965999999999998</v>
      </c>
      <c r="AT281" s="1">
        <v>42482</v>
      </c>
      <c r="AU281">
        <v>2.277984</v>
      </c>
      <c r="AV281" s="1">
        <v>42884</v>
      </c>
      <c r="AW281">
        <v>2.668704</v>
      </c>
      <c r="AX281" s="1">
        <v>43173</v>
      </c>
      <c r="AY281">
        <v>1.085224</v>
      </c>
      <c r="AZ281" s="1">
        <v>43677</v>
      </c>
      <c r="BA281">
        <v>2.4564469999999998</v>
      </c>
      <c r="BB281" s="1">
        <v>44078</v>
      </c>
      <c r="BC281">
        <v>2.6076890000000001</v>
      </c>
      <c r="BD281" s="1">
        <v>44359</v>
      </c>
      <c r="BE281">
        <v>1.8340129999999999</v>
      </c>
      <c r="BF281" s="1">
        <v>44665</v>
      </c>
      <c r="BG281">
        <v>1.1346830000000001</v>
      </c>
      <c r="BH281" s="1">
        <v>44993</v>
      </c>
      <c r="BI281">
        <v>2.0831400000000002</v>
      </c>
      <c r="BJ281" s="1">
        <v>45564</v>
      </c>
      <c r="BK281">
        <v>2.3459219999999998</v>
      </c>
      <c r="BL281" s="1">
        <v>45835</v>
      </c>
      <c r="BM281">
        <v>1.5693250000000001</v>
      </c>
    </row>
    <row r="282" spans="1:67" x14ac:dyDescent="0.35">
      <c r="A282" s="1">
        <v>35061</v>
      </c>
      <c r="B282">
        <v>1.1218090000000001</v>
      </c>
      <c r="C282">
        <f t="shared" si="22"/>
        <v>277</v>
      </c>
      <c r="E282" s="1">
        <v>35111</v>
      </c>
      <c r="F282">
        <v>0.97915850000000004</v>
      </c>
      <c r="G282">
        <f t="shared" si="23"/>
        <v>277</v>
      </c>
      <c r="H282" s="1">
        <v>35584</v>
      </c>
      <c r="I282">
        <v>0.85745879999999997</v>
      </c>
      <c r="J282" s="1">
        <v>36143</v>
      </c>
      <c r="K282">
        <v>2.452836</v>
      </c>
      <c r="L282" s="1">
        <v>36283</v>
      </c>
      <c r="M282">
        <v>2.247309</v>
      </c>
      <c r="N282" s="1">
        <v>36651</v>
      </c>
      <c r="O282">
        <v>2.606903</v>
      </c>
      <c r="P282" s="1">
        <v>37114</v>
      </c>
      <c r="Q282">
        <v>2.0446840000000002</v>
      </c>
      <c r="R282" s="1">
        <v>37264</v>
      </c>
      <c r="S282">
        <v>1.2847310000000001</v>
      </c>
      <c r="T282" s="1">
        <v>37678</v>
      </c>
      <c r="U282">
        <v>1.622684</v>
      </c>
      <c r="V282" s="1">
        <v>38204</v>
      </c>
      <c r="W282">
        <v>1.8168</v>
      </c>
      <c r="X282" s="1">
        <v>38578</v>
      </c>
      <c r="Y282">
        <v>1.6375010000000001</v>
      </c>
      <c r="Z282" s="1">
        <v>38726</v>
      </c>
      <c r="AA282">
        <v>1.3939459999999999</v>
      </c>
      <c r="AB282" s="1">
        <v>39382</v>
      </c>
      <c r="AC282">
        <v>2.083529</v>
      </c>
      <c r="AD282" s="1">
        <v>39562</v>
      </c>
      <c r="AE282">
        <v>2.398612</v>
      </c>
      <c r="AF282" s="1">
        <v>40040</v>
      </c>
      <c r="AG282">
        <v>2.3009029999999999</v>
      </c>
      <c r="AH282" s="1">
        <v>40201</v>
      </c>
      <c r="AI282">
        <v>0.69506330000000005</v>
      </c>
      <c r="AJ282" s="1">
        <v>40772</v>
      </c>
      <c r="AK282">
        <v>2.791865</v>
      </c>
      <c r="AL282" s="1">
        <v>41136</v>
      </c>
      <c r="AM282">
        <v>2.6987230000000002</v>
      </c>
      <c r="AN282" s="1">
        <v>41299</v>
      </c>
      <c r="AO282">
        <v>1.325072</v>
      </c>
      <c r="AP282" s="1">
        <v>41788</v>
      </c>
      <c r="AQ282">
        <v>1.4679960000000001</v>
      </c>
      <c r="AR282" s="1">
        <v>42103</v>
      </c>
      <c r="AS282">
        <v>2.3909180000000001</v>
      </c>
      <c r="AT282" s="1">
        <v>42635</v>
      </c>
      <c r="AU282">
        <v>2.2696770000000002</v>
      </c>
      <c r="AV282" s="1">
        <v>42907</v>
      </c>
      <c r="AW282">
        <v>2.6101839999999998</v>
      </c>
      <c r="AX282" s="1">
        <v>43243</v>
      </c>
      <c r="AY282">
        <v>1.067755</v>
      </c>
      <c r="AZ282" s="1">
        <v>43493</v>
      </c>
      <c r="BA282">
        <v>2.4502600000000001</v>
      </c>
      <c r="BB282" s="1">
        <v>43933</v>
      </c>
      <c r="BC282">
        <v>2.5023870000000001</v>
      </c>
      <c r="BD282" s="1">
        <v>44214</v>
      </c>
      <c r="BE282">
        <v>1.7898240000000001</v>
      </c>
      <c r="BF282" s="1">
        <v>44692</v>
      </c>
      <c r="BG282">
        <v>1.113138</v>
      </c>
      <c r="BH282" s="1">
        <v>45174</v>
      </c>
      <c r="BI282">
        <v>2.0777950000000001</v>
      </c>
      <c r="BJ282" s="1">
        <v>45413</v>
      </c>
      <c r="BK282">
        <v>2.3434159999999999</v>
      </c>
      <c r="BL282" s="1">
        <v>45757</v>
      </c>
      <c r="BM282">
        <v>1.5640890000000001</v>
      </c>
    </row>
    <row r="283" spans="1:67" x14ac:dyDescent="0.35">
      <c r="A283" s="1">
        <v>34847</v>
      </c>
      <c r="B283">
        <v>1.0804590000000001</v>
      </c>
      <c r="C283">
        <f t="shared" si="22"/>
        <v>278</v>
      </c>
      <c r="E283" s="1">
        <v>35138</v>
      </c>
      <c r="F283">
        <v>0.97613629999999996</v>
      </c>
      <c r="G283">
        <f t="shared" si="23"/>
        <v>278</v>
      </c>
      <c r="H283" s="1">
        <v>35440</v>
      </c>
      <c r="I283">
        <v>0.82059409999999999</v>
      </c>
      <c r="J283" s="1">
        <v>36047</v>
      </c>
      <c r="K283">
        <v>2.3616259999999998</v>
      </c>
      <c r="L283" s="1">
        <v>36317</v>
      </c>
      <c r="M283">
        <v>2.1875610000000001</v>
      </c>
      <c r="N283" s="1">
        <v>36690</v>
      </c>
      <c r="O283">
        <v>2.5983860000000001</v>
      </c>
      <c r="P283" s="1">
        <v>36913</v>
      </c>
      <c r="Q283">
        <v>2.0408230000000001</v>
      </c>
      <c r="R283" s="1">
        <v>37464</v>
      </c>
      <c r="S283">
        <v>1.244645</v>
      </c>
      <c r="T283" s="1">
        <v>37729</v>
      </c>
      <c r="U283">
        <v>1.615343</v>
      </c>
      <c r="V283" s="1">
        <v>38212</v>
      </c>
      <c r="W283">
        <v>1.8108649999999999</v>
      </c>
      <c r="X283" s="1">
        <v>38573</v>
      </c>
      <c r="Y283">
        <v>1.6281909999999999</v>
      </c>
      <c r="Z283" s="1">
        <v>38980</v>
      </c>
      <c r="AA283">
        <v>1.3908039999999999</v>
      </c>
      <c r="AB283" s="1">
        <v>39129</v>
      </c>
      <c r="AC283">
        <v>2.0823680000000002</v>
      </c>
      <c r="AD283" s="1">
        <v>39533</v>
      </c>
      <c r="AE283">
        <v>2.3985259999999999</v>
      </c>
      <c r="AF283" s="1">
        <v>40175</v>
      </c>
      <c r="AG283">
        <v>2.2958409999999998</v>
      </c>
      <c r="AH283" s="1">
        <v>40209</v>
      </c>
      <c r="AI283">
        <v>0.69244749999999999</v>
      </c>
      <c r="AJ283" s="1">
        <v>40602</v>
      </c>
      <c r="AK283">
        <v>2.781018</v>
      </c>
      <c r="AL283" s="1">
        <v>41249</v>
      </c>
      <c r="AM283">
        <v>2.6832820000000002</v>
      </c>
      <c r="AN283" s="1">
        <v>41326</v>
      </c>
      <c r="AO283">
        <v>1.3085230000000001</v>
      </c>
      <c r="AP283" s="1">
        <v>41762</v>
      </c>
      <c r="AQ283">
        <v>1.444477</v>
      </c>
      <c r="AR283" s="1">
        <v>42196</v>
      </c>
      <c r="AS283">
        <v>2.3763749999999999</v>
      </c>
      <c r="AT283" s="1">
        <v>42620</v>
      </c>
      <c r="AU283">
        <v>2.2547969999999999</v>
      </c>
      <c r="AV283" s="1">
        <v>42834</v>
      </c>
      <c r="AW283">
        <v>2.54549</v>
      </c>
      <c r="AX283" s="1">
        <v>43174</v>
      </c>
      <c r="AY283">
        <v>1.0516129999999999</v>
      </c>
      <c r="AZ283" s="1">
        <v>43678</v>
      </c>
      <c r="BA283">
        <v>2.4388969999999999</v>
      </c>
      <c r="BB283" s="1">
        <v>44058</v>
      </c>
      <c r="BC283">
        <v>2.4801319999999998</v>
      </c>
      <c r="BD283" s="1">
        <v>44321</v>
      </c>
      <c r="BE283">
        <v>1.7887230000000001</v>
      </c>
      <c r="BF283" s="1">
        <v>44768</v>
      </c>
      <c r="BG283">
        <v>1.1082620000000001</v>
      </c>
      <c r="BH283" s="1">
        <v>45231</v>
      </c>
      <c r="BI283">
        <v>2.0381999999999998</v>
      </c>
      <c r="BJ283" s="1">
        <v>45414</v>
      </c>
      <c r="BK283">
        <v>2.3393380000000001</v>
      </c>
      <c r="BL283" s="1">
        <v>45738</v>
      </c>
      <c r="BM283">
        <v>1.5046539999999999</v>
      </c>
    </row>
    <row r="284" spans="1:67" x14ac:dyDescent="0.35">
      <c r="A284" s="1">
        <v>35062</v>
      </c>
      <c r="B284">
        <v>1.060576</v>
      </c>
      <c r="C284">
        <f t="shared" si="22"/>
        <v>279</v>
      </c>
      <c r="E284" s="1">
        <v>35286</v>
      </c>
      <c r="F284">
        <v>0.9654703</v>
      </c>
      <c r="G284">
        <f t="shared" si="23"/>
        <v>279</v>
      </c>
      <c r="H284" s="1">
        <v>35441</v>
      </c>
      <c r="I284">
        <v>0.81994590000000001</v>
      </c>
      <c r="J284" s="1">
        <v>35985</v>
      </c>
      <c r="K284">
        <v>2.352662</v>
      </c>
      <c r="L284" s="1">
        <v>36396</v>
      </c>
      <c r="M284">
        <v>2.1636600000000001</v>
      </c>
      <c r="N284" s="1">
        <v>36551</v>
      </c>
      <c r="O284">
        <v>2.55294</v>
      </c>
      <c r="P284" s="1">
        <v>37025</v>
      </c>
      <c r="Q284">
        <v>2.0398679999999998</v>
      </c>
      <c r="R284" s="1">
        <v>37371</v>
      </c>
      <c r="S284">
        <v>1.2413449999999999</v>
      </c>
      <c r="T284" s="1">
        <v>37802</v>
      </c>
      <c r="U284">
        <v>1.607723</v>
      </c>
      <c r="V284" s="1">
        <v>38126</v>
      </c>
      <c r="W284">
        <v>1.757039</v>
      </c>
      <c r="X284" s="1">
        <v>38416</v>
      </c>
      <c r="Y284">
        <v>1.6257090000000001</v>
      </c>
      <c r="Z284" s="1">
        <v>38912</v>
      </c>
      <c r="AA284">
        <v>1.3889450000000001</v>
      </c>
      <c r="AB284" s="1">
        <v>39369</v>
      </c>
      <c r="AC284">
        <v>2.0787689999999999</v>
      </c>
      <c r="AD284" s="1">
        <v>39712</v>
      </c>
      <c r="AE284">
        <v>2.3748429999999998</v>
      </c>
      <c r="AF284" s="1">
        <v>39850</v>
      </c>
      <c r="AG284">
        <v>2.275693</v>
      </c>
      <c r="AH284" s="1">
        <v>40218</v>
      </c>
      <c r="AI284">
        <v>0.69051499999999999</v>
      </c>
      <c r="AJ284" s="1">
        <v>40705</v>
      </c>
      <c r="AK284">
        <v>2.779217</v>
      </c>
      <c r="AL284" s="1">
        <v>40937</v>
      </c>
      <c r="AM284">
        <v>2.6593740000000001</v>
      </c>
      <c r="AN284" s="1">
        <v>41521</v>
      </c>
      <c r="AO284">
        <v>1.2987949999999999</v>
      </c>
      <c r="AP284" s="1">
        <v>41905</v>
      </c>
      <c r="AQ284">
        <v>1.430156</v>
      </c>
      <c r="AR284" s="1">
        <v>42283</v>
      </c>
      <c r="AS284">
        <v>2.375594</v>
      </c>
      <c r="AT284" s="1">
        <v>42384</v>
      </c>
      <c r="AU284">
        <v>2.2445439999999999</v>
      </c>
      <c r="AV284" s="1">
        <v>42856</v>
      </c>
      <c r="AW284">
        <v>2.5436719999999999</v>
      </c>
      <c r="AX284" s="1">
        <v>43175</v>
      </c>
      <c r="AY284">
        <v>1.0062120000000001</v>
      </c>
      <c r="AZ284" s="1">
        <v>43779</v>
      </c>
      <c r="BA284">
        <v>2.3786450000000001</v>
      </c>
      <c r="BB284" s="1">
        <v>44006</v>
      </c>
      <c r="BC284">
        <v>2.4399540000000002</v>
      </c>
      <c r="BD284" s="1">
        <v>44232</v>
      </c>
      <c r="BE284">
        <v>1.762194</v>
      </c>
      <c r="BF284" s="1">
        <v>44666</v>
      </c>
      <c r="BG284">
        <v>1.0933520000000001</v>
      </c>
      <c r="BH284" s="1">
        <v>45067</v>
      </c>
      <c r="BI284">
        <v>1.9975480000000001</v>
      </c>
      <c r="BJ284" s="1">
        <v>45574</v>
      </c>
      <c r="BK284">
        <v>2.3255979999999998</v>
      </c>
      <c r="BL284" s="1">
        <v>45855</v>
      </c>
      <c r="BM284">
        <v>1.500213</v>
      </c>
    </row>
    <row r="285" spans="1:67" x14ac:dyDescent="0.35">
      <c r="A285" s="1">
        <v>35063</v>
      </c>
      <c r="B285">
        <v>1.060379</v>
      </c>
      <c r="C285">
        <f t="shared" si="22"/>
        <v>280</v>
      </c>
      <c r="E285" s="1">
        <v>35139</v>
      </c>
      <c r="F285">
        <v>0.94284089999999998</v>
      </c>
      <c r="G285">
        <f t="shared" si="23"/>
        <v>280</v>
      </c>
      <c r="H285" s="1">
        <v>35585</v>
      </c>
      <c r="I285">
        <v>0.80187209999999998</v>
      </c>
      <c r="J285" s="1">
        <v>35825</v>
      </c>
      <c r="K285">
        <v>2.3241689999999999</v>
      </c>
      <c r="L285" s="1">
        <v>36393</v>
      </c>
      <c r="M285">
        <v>2.1494499999999999</v>
      </c>
      <c r="N285" s="1">
        <v>36673</v>
      </c>
      <c r="O285">
        <v>2.5138310000000001</v>
      </c>
      <c r="P285" s="1">
        <v>37063</v>
      </c>
      <c r="Q285">
        <v>2.037874</v>
      </c>
      <c r="R285" s="1">
        <v>37519</v>
      </c>
      <c r="S285">
        <v>1.2344999999999999</v>
      </c>
      <c r="T285" s="1">
        <v>37805</v>
      </c>
      <c r="U285">
        <v>1.591423</v>
      </c>
      <c r="V285" s="1">
        <v>38044</v>
      </c>
      <c r="W285">
        <v>1.7449330000000001</v>
      </c>
      <c r="X285" s="1">
        <v>38413</v>
      </c>
      <c r="Y285">
        <v>1.622296</v>
      </c>
      <c r="Z285" s="1">
        <v>38792</v>
      </c>
      <c r="AA285">
        <v>1.373791</v>
      </c>
      <c r="AB285" s="1">
        <v>39142</v>
      </c>
      <c r="AC285">
        <v>2.077658</v>
      </c>
      <c r="AD285" s="1">
        <v>39671</v>
      </c>
      <c r="AE285">
        <v>2.3566039999999999</v>
      </c>
      <c r="AF285" s="1">
        <v>39990</v>
      </c>
      <c r="AG285">
        <v>2.2722720000000001</v>
      </c>
      <c r="AH285" s="1">
        <v>40333</v>
      </c>
      <c r="AI285">
        <v>0.68954720000000003</v>
      </c>
      <c r="AJ285" s="1">
        <v>40759</v>
      </c>
      <c r="AK285">
        <v>2.731919</v>
      </c>
      <c r="AL285" s="1">
        <v>40995</v>
      </c>
      <c r="AM285">
        <v>2.64927</v>
      </c>
      <c r="AN285" s="1">
        <v>41327</v>
      </c>
      <c r="AO285">
        <v>1.241452</v>
      </c>
      <c r="AP285" s="1">
        <v>41906</v>
      </c>
      <c r="AQ285">
        <v>1.4189149999999999</v>
      </c>
      <c r="AR285" s="1">
        <v>42120</v>
      </c>
      <c r="AS285">
        <v>2.3742610000000002</v>
      </c>
      <c r="AT285" s="1">
        <v>42434</v>
      </c>
      <c r="AU285">
        <v>2.24342</v>
      </c>
      <c r="AV285" s="1">
        <v>42775</v>
      </c>
      <c r="AW285">
        <v>2.4558420000000001</v>
      </c>
      <c r="AX285" s="1">
        <v>43244</v>
      </c>
      <c r="AY285">
        <v>0.98902869999999998</v>
      </c>
      <c r="AZ285" s="1">
        <v>43683</v>
      </c>
      <c r="BA285">
        <v>2.370838</v>
      </c>
      <c r="BB285" s="1">
        <v>44004</v>
      </c>
      <c r="BC285">
        <v>2.4038849999999998</v>
      </c>
      <c r="BD285" s="1">
        <v>44215</v>
      </c>
      <c r="BE285">
        <v>1.7254689999999999</v>
      </c>
      <c r="BF285" s="1">
        <v>44739</v>
      </c>
      <c r="BG285">
        <v>1.0900030000000001</v>
      </c>
      <c r="BH285" s="1">
        <v>45266</v>
      </c>
      <c r="BI285">
        <v>1.901492</v>
      </c>
      <c r="BJ285" s="1">
        <v>45617</v>
      </c>
      <c r="BK285">
        <v>2.3238819999999998</v>
      </c>
      <c r="BL285" s="1">
        <v>45826</v>
      </c>
      <c r="BM285">
        <v>1.472577</v>
      </c>
    </row>
    <row r="286" spans="1:67" x14ac:dyDescent="0.35">
      <c r="A286" s="1">
        <v>34883</v>
      </c>
      <c r="B286">
        <v>1.059078</v>
      </c>
      <c r="C286">
        <f t="shared" si="22"/>
        <v>281</v>
      </c>
      <c r="E286" s="1">
        <v>35098</v>
      </c>
      <c r="F286">
        <v>0.94012110000000004</v>
      </c>
      <c r="G286">
        <f t="shared" si="23"/>
        <v>281</v>
      </c>
      <c r="H286" s="1">
        <v>35586</v>
      </c>
      <c r="I286">
        <v>0.75037379999999998</v>
      </c>
      <c r="J286" s="1">
        <v>35928</v>
      </c>
      <c r="K286">
        <v>2.32158</v>
      </c>
      <c r="L286" s="1">
        <v>36367</v>
      </c>
      <c r="M286">
        <v>2.1348739999999999</v>
      </c>
      <c r="N286" s="1">
        <v>36711</v>
      </c>
      <c r="O286">
        <v>2.5102579999999999</v>
      </c>
      <c r="P286" s="1">
        <v>36954</v>
      </c>
      <c r="Q286">
        <v>2.0145550000000001</v>
      </c>
      <c r="R286" s="1">
        <v>37612</v>
      </c>
      <c r="S286">
        <v>1.2202139999999999</v>
      </c>
      <c r="T286" s="1">
        <v>37920</v>
      </c>
      <c r="U286">
        <v>1.5763769999999999</v>
      </c>
      <c r="V286" s="1">
        <v>38194</v>
      </c>
      <c r="W286">
        <v>1.71872</v>
      </c>
      <c r="X286" s="1">
        <v>38417</v>
      </c>
      <c r="Y286">
        <v>1.5533459999999999</v>
      </c>
      <c r="Z286" s="1">
        <v>38902</v>
      </c>
      <c r="AA286">
        <v>1.3562270000000001</v>
      </c>
      <c r="AB286" s="1">
        <v>39137</v>
      </c>
      <c r="AC286">
        <v>2.072937</v>
      </c>
      <c r="AD286" s="1">
        <v>39565</v>
      </c>
      <c r="AE286">
        <v>2.292389</v>
      </c>
      <c r="AF286" s="1">
        <v>40038</v>
      </c>
      <c r="AG286">
        <v>2.265196</v>
      </c>
      <c r="AH286" s="1">
        <v>40210</v>
      </c>
      <c r="AI286">
        <v>0.68040920000000005</v>
      </c>
      <c r="AJ286" s="1">
        <v>40600</v>
      </c>
      <c r="AK286">
        <v>2.7179160000000002</v>
      </c>
      <c r="AL286" s="1">
        <v>41101</v>
      </c>
      <c r="AM286">
        <v>2.562818</v>
      </c>
      <c r="AN286" s="1">
        <v>41328</v>
      </c>
      <c r="AO286">
        <v>1.2299500000000001</v>
      </c>
      <c r="AP286" s="1">
        <v>41789</v>
      </c>
      <c r="AQ286">
        <v>1.3850819999999999</v>
      </c>
      <c r="AR286" s="1">
        <v>42311</v>
      </c>
      <c r="AS286">
        <v>2.3395260000000002</v>
      </c>
      <c r="AT286" s="1">
        <v>42618</v>
      </c>
      <c r="AU286">
        <v>2.2332679999999998</v>
      </c>
      <c r="AV286" s="1">
        <v>42835</v>
      </c>
      <c r="AW286">
        <v>2.4104920000000001</v>
      </c>
      <c r="AX286" s="1">
        <v>43272</v>
      </c>
      <c r="AY286">
        <v>0.98498640000000004</v>
      </c>
      <c r="AZ286" s="1">
        <v>43640</v>
      </c>
      <c r="BA286">
        <v>2.3201149999999999</v>
      </c>
      <c r="BB286" s="1">
        <v>44005</v>
      </c>
      <c r="BC286">
        <v>2.3956840000000001</v>
      </c>
      <c r="BD286" s="1">
        <v>44309</v>
      </c>
      <c r="BE286">
        <v>1.7242409999999999</v>
      </c>
      <c r="BF286" s="1">
        <v>44773</v>
      </c>
      <c r="BG286">
        <v>1.0718840000000001</v>
      </c>
      <c r="BH286" s="1">
        <v>45144</v>
      </c>
      <c r="BI286">
        <v>1.895958</v>
      </c>
      <c r="BJ286" s="1">
        <v>45415</v>
      </c>
      <c r="BK286">
        <v>2.311131</v>
      </c>
      <c r="BL286" s="1">
        <v>45891</v>
      </c>
      <c r="BM286">
        <v>1.4649529999999999</v>
      </c>
    </row>
    <row r="287" spans="1:67" x14ac:dyDescent="0.35">
      <c r="A287" s="1">
        <v>34966</v>
      </c>
      <c r="B287">
        <v>1.0541020000000001</v>
      </c>
      <c r="C287">
        <f t="shared" si="22"/>
        <v>282</v>
      </c>
      <c r="E287" s="1">
        <v>35065</v>
      </c>
      <c r="F287">
        <v>0.9385059</v>
      </c>
      <c r="G287">
        <f t="shared" si="23"/>
        <v>282</v>
      </c>
      <c r="H287" s="1">
        <v>35587</v>
      </c>
      <c r="I287">
        <v>0.70065069999999996</v>
      </c>
      <c r="J287" s="1">
        <v>36038</v>
      </c>
      <c r="K287">
        <v>2.3157139999999998</v>
      </c>
      <c r="L287" s="1">
        <v>36368</v>
      </c>
      <c r="M287">
        <v>2.090106</v>
      </c>
      <c r="N287" s="1">
        <v>36771</v>
      </c>
      <c r="O287">
        <v>2.5050650000000001</v>
      </c>
      <c r="P287" s="1">
        <v>37102</v>
      </c>
      <c r="Q287">
        <v>2.0036350000000001</v>
      </c>
      <c r="R287" s="1">
        <v>37365</v>
      </c>
      <c r="S287">
        <v>1.217009</v>
      </c>
      <c r="T287" s="1">
        <v>37793</v>
      </c>
      <c r="U287">
        <v>1.551728</v>
      </c>
      <c r="V287" s="1">
        <v>38175</v>
      </c>
      <c r="W287">
        <v>1.7035229999999999</v>
      </c>
      <c r="X287" s="1">
        <v>38415</v>
      </c>
      <c r="Y287">
        <v>1.552403</v>
      </c>
      <c r="Z287" s="1">
        <v>38913</v>
      </c>
      <c r="AA287">
        <v>1.3360829999999999</v>
      </c>
      <c r="AB287" s="1">
        <v>39218</v>
      </c>
      <c r="AC287">
        <v>2.065118</v>
      </c>
      <c r="AD287" s="1">
        <v>39656</v>
      </c>
      <c r="AE287">
        <v>2.2243029999999999</v>
      </c>
      <c r="AF287" s="1">
        <v>39939</v>
      </c>
      <c r="AG287">
        <v>2.2558600000000002</v>
      </c>
      <c r="AH287" s="1">
        <v>40202</v>
      </c>
      <c r="AI287">
        <v>0.67792220000000003</v>
      </c>
      <c r="AJ287" s="1">
        <v>40863</v>
      </c>
      <c r="AK287">
        <v>2.7058149999999999</v>
      </c>
      <c r="AL287" s="1">
        <v>41083</v>
      </c>
      <c r="AM287">
        <v>2.5160779999999998</v>
      </c>
      <c r="AN287" s="1">
        <v>41522</v>
      </c>
      <c r="AO287">
        <v>1.2281280000000001</v>
      </c>
      <c r="AP287" s="1">
        <v>41766</v>
      </c>
      <c r="AQ287">
        <v>1.3633029999999999</v>
      </c>
      <c r="AR287" s="1">
        <v>42104</v>
      </c>
      <c r="AS287">
        <v>2.2606380000000001</v>
      </c>
      <c r="AT287" s="1">
        <v>42483</v>
      </c>
      <c r="AU287">
        <v>2.224189</v>
      </c>
      <c r="AV287" s="1">
        <v>42857</v>
      </c>
      <c r="AW287">
        <v>2.4052020000000001</v>
      </c>
      <c r="AX287" s="1">
        <v>43176</v>
      </c>
      <c r="AY287">
        <v>0.96167219999999998</v>
      </c>
      <c r="AZ287" s="1">
        <v>43564</v>
      </c>
      <c r="BA287">
        <v>2.3115329999999998</v>
      </c>
      <c r="BB287" s="1">
        <v>43921</v>
      </c>
      <c r="BC287">
        <v>2.391219</v>
      </c>
      <c r="BD287" s="1">
        <v>44216</v>
      </c>
      <c r="BE287">
        <v>1.7217659999999999</v>
      </c>
      <c r="BF287" s="1">
        <v>44790</v>
      </c>
      <c r="BG287">
        <v>1.055971</v>
      </c>
      <c r="BH287" s="1">
        <v>44994</v>
      </c>
      <c r="BI287">
        <v>1.886277</v>
      </c>
      <c r="BJ287" s="1">
        <v>45565</v>
      </c>
      <c r="BK287">
        <v>2.3041809999999998</v>
      </c>
      <c r="BL287" s="1">
        <v>45758</v>
      </c>
      <c r="BM287">
        <v>1.4410339999999999</v>
      </c>
    </row>
    <row r="288" spans="1:67" x14ac:dyDescent="0.35">
      <c r="A288" s="1">
        <v>35064</v>
      </c>
      <c r="B288">
        <v>0.99461140000000003</v>
      </c>
      <c r="C288">
        <f t="shared" si="22"/>
        <v>283</v>
      </c>
      <c r="E288" s="1">
        <v>35270</v>
      </c>
      <c r="F288">
        <v>0.92756110000000003</v>
      </c>
      <c r="G288">
        <f t="shared" si="23"/>
        <v>283</v>
      </c>
      <c r="H288" s="1">
        <v>35588</v>
      </c>
      <c r="I288">
        <v>0.65324839999999995</v>
      </c>
      <c r="J288" s="1">
        <v>35832</v>
      </c>
      <c r="K288">
        <v>2.2844479999999998</v>
      </c>
      <c r="L288" s="1">
        <v>36410</v>
      </c>
      <c r="M288">
        <v>2.0875319999999999</v>
      </c>
      <c r="N288" s="1">
        <v>36617</v>
      </c>
      <c r="O288">
        <v>2.498402</v>
      </c>
      <c r="P288" s="1">
        <v>37146</v>
      </c>
      <c r="Q288">
        <v>1.994122</v>
      </c>
      <c r="R288" s="1">
        <v>37613</v>
      </c>
      <c r="S288">
        <v>1.170169</v>
      </c>
      <c r="T288" s="1">
        <v>37679</v>
      </c>
      <c r="U288">
        <v>1.5466040000000001</v>
      </c>
      <c r="V288" s="1">
        <v>38193</v>
      </c>
      <c r="W288">
        <v>1.6917059999999999</v>
      </c>
      <c r="X288" s="1">
        <v>38528</v>
      </c>
      <c r="Y288">
        <v>1.5335160000000001</v>
      </c>
      <c r="Z288" s="1">
        <v>38793</v>
      </c>
      <c r="AA288">
        <v>1.3192330000000001</v>
      </c>
      <c r="AB288" s="1">
        <v>39213</v>
      </c>
      <c r="AC288">
        <v>2.0639439999999998</v>
      </c>
      <c r="AD288" s="1">
        <v>39631</v>
      </c>
      <c r="AE288">
        <v>2.2226460000000001</v>
      </c>
      <c r="AF288" s="1">
        <v>39984</v>
      </c>
      <c r="AG288">
        <v>2.225295</v>
      </c>
      <c r="AH288" s="1">
        <v>40539</v>
      </c>
      <c r="AI288">
        <v>0.67695309999999997</v>
      </c>
      <c r="AJ288" s="1">
        <v>40733</v>
      </c>
      <c r="AK288">
        <v>2.704904</v>
      </c>
      <c r="AL288" s="1">
        <v>40938</v>
      </c>
      <c r="AM288">
        <v>2.4803670000000002</v>
      </c>
      <c r="AN288" s="1">
        <v>41469</v>
      </c>
      <c r="AO288">
        <v>1.2271259999999999</v>
      </c>
      <c r="AP288" s="1">
        <v>41763</v>
      </c>
      <c r="AQ288">
        <v>1.3372269999999999</v>
      </c>
      <c r="AR288" s="1">
        <v>42231</v>
      </c>
      <c r="AS288">
        <v>2.2568570000000001</v>
      </c>
      <c r="AT288" s="1">
        <v>42655</v>
      </c>
      <c r="AU288">
        <v>2.2238540000000002</v>
      </c>
      <c r="AV288" s="1">
        <v>42837</v>
      </c>
      <c r="AW288">
        <v>2.4047260000000001</v>
      </c>
      <c r="AX288" s="1">
        <v>43177</v>
      </c>
      <c r="AY288">
        <v>0.93329169999999995</v>
      </c>
      <c r="AZ288" s="1">
        <v>43780</v>
      </c>
      <c r="BA288">
        <v>2.293704</v>
      </c>
      <c r="BB288" s="1">
        <v>44007</v>
      </c>
      <c r="BC288">
        <v>2.3910870000000002</v>
      </c>
      <c r="BD288" s="1">
        <v>44324</v>
      </c>
      <c r="BE288">
        <v>1.7183809999999999</v>
      </c>
      <c r="BF288" s="1">
        <v>44740</v>
      </c>
      <c r="BG288">
        <v>1.0540620000000001</v>
      </c>
      <c r="BH288" s="1">
        <v>45175</v>
      </c>
      <c r="BI288">
        <v>1.8861559999999999</v>
      </c>
      <c r="BJ288" s="1">
        <v>45471</v>
      </c>
      <c r="BK288">
        <v>2.2999429999999998</v>
      </c>
      <c r="BL288" s="1">
        <v>45765</v>
      </c>
      <c r="BM288">
        <v>1.425643</v>
      </c>
    </row>
    <row r="289" spans="1:65" x14ac:dyDescent="0.35">
      <c r="A289" s="1">
        <v>34884</v>
      </c>
      <c r="B289">
        <v>0.96428380000000002</v>
      </c>
      <c r="C289">
        <f t="shared" si="22"/>
        <v>284</v>
      </c>
      <c r="E289" s="1">
        <v>35322</v>
      </c>
      <c r="F289">
        <v>0.92250920000000003</v>
      </c>
      <c r="G289">
        <f t="shared" si="23"/>
        <v>284</v>
      </c>
      <c r="H289" s="1">
        <v>35589</v>
      </c>
      <c r="I289">
        <v>0.59897909999999999</v>
      </c>
      <c r="J289" s="1">
        <v>36064</v>
      </c>
      <c r="K289">
        <v>2.239595</v>
      </c>
      <c r="L289" s="1">
        <v>36316</v>
      </c>
      <c r="M289">
        <v>2.0836950000000001</v>
      </c>
      <c r="N289" s="1">
        <v>36553</v>
      </c>
      <c r="O289">
        <v>2.487892</v>
      </c>
      <c r="P289" s="1">
        <v>37036</v>
      </c>
      <c r="Q289">
        <v>1.982483</v>
      </c>
      <c r="R289" s="1">
        <v>37473</v>
      </c>
      <c r="S289">
        <v>1.1638710000000001</v>
      </c>
      <c r="T289" s="1">
        <v>37740</v>
      </c>
      <c r="U289">
        <v>1.540999</v>
      </c>
      <c r="V289" s="1">
        <v>38127</v>
      </c>
      <c r="W289">
        <v>1.6473409999999999</v>
      </c>
      <c r="X289" s="1">
        <v>38579</v>
      </c>
      <c r="Y289">
        <v>1.5278750000000001</v>
      </c>
      <c r="Z289" s="1">
        <v>38981</v>
      </c>
      <c r="AA289">
        <v>1.3012490000000001</v>
      </c>
      <c r="AB289" s="1">
        <v>39143</v>
      </c>
      <c r="AC289">
        <v>2.063939</v>
      </c>
      <c r="AD289" s="1">
        <v>39713</v>
      </c>
      <c r="AE289">
        <v>2.213346</v>
      </c>
      <c r="AF289" s="1">
        <v>40074</v>
      </c>
      <c r="AG289">
        <v>2.2221449999999998</v>
      </c>
      <c r="AH289" s="1">
        <v>40219</v>
      </c>
      <c r="AI289">
        <v>0.66961630000000005</v>
      </c>
      <c r="AJ289" s="1">
        <v>40594</v>
      </c>
      <c r="AK289">
        <v>2.701692</v>
      </c>
      <c r="AL289" s="1">
        <v>41036</v>
      </c>
      <c r="AM289">
        <v>2.4734180000000001</v>
      </c>
      <c r="AN289" s="1">
        <v>41329</v>
      </c>
      <c r="AO289">
        <v>1.190205</v>
      </c>
      <c r="AP289" s="1">
        <v>41918</v>
      </c>
      <c r="AQ289">
        <v>1.3125819999999999</v>
      </c>
      <c r="AR289" s="1">
        <v>42121</v>
      </c>
      <c r="AS289">
        <v>2.2404099999999998</v>
      </c>
      <c r="AT289" s="1">
        <v>42569</v>
      </c>
      <c r="AU289">
        <v>2.202699</v>
      </c>
      <c r="AV289" s="1">
        <v>42838</v>
      </c>
      <c r="AW289">
        <v>2.3790979999999999</v>
      </c>
      <c r="AX289" s="1">
        <v>43182</v>
      </c>
      <c r="AY289">
        <v>0.92490380000000005</v>
      </c>
      <c r="AZ289" s="1">
        <v>43500</v>
      </c>
      <c r="BA289">
        <v>2.2914089999999998</v>
      </c>
      <c r="BB289" s="1">
        <v>43934</v>
      </c>
      <c r="BC289">
        <v>2.3896109999999999</v>
      </c>
      <c r="BD289" s="1">
        <v>44376</v>
      </c>
      <c r="BE289">
        <v>1.717144</v>
      </c>
      <c r="BF289" s="1">
        <v>44667</v>
      </c>
      <c r="BG289">
        <v>1.041204</v>
      </c>
      <c r="BH289" s="1">
        <v>44998</v>
      </c>
      <c r="BI289">
        <v>1.870773</v>
      </c>
      <c r="BJ289" s="1">
        <v>45496</v>
      </c>
      <c r="BK289">
        <v>2.2739340000000001</v>
      </c>
      <c r="BL289" s="1">
        <v>45838</v>
      </c>
      <c r="BM289">
        <v>1.418218</v>
      </c>
    </row>
    <row r="290" spans="1:65" x14ac:dyDescent="0.35">
      <c r="A290" s="1">
        <v>34888</v>
      </c>
      <c r="B290">
        <v>0.91956680000000002</v>
      </c>
      <c r="C290">
        <f t="shared" si="22"/>
        <v>285</v>
      </c>
      <c r="E290" s="1">
        <v>35140</v>
      </c>
      <c r="F290">
        <v>0.91290629999999995</v>
      </c>
      <c r="G290">
        <f t="shared" si="23"/>
        <v>285</v>
      </c>
      <c r="H290" s="1">
        <v>35590</v>
      </c>
      <c r="I290">
        <v>0.56262409999999996</v>
      </c>
      <c r="J290" s="1">
        <v>36039</v>
      </c>
      <c r="K290">
        <v>2.1194459999999999</v>
      </c>
      <c r="L290" s="1">
        <v>36352</v>
      </c>
      <c r="M290">
        <v>2.0729359999999999</v>
      </c>
      <c r="N290" s="1">
        <v>36695</v>
      </c>
      <c r="O290">
        <v>2.486205</v>
      </c>
      <c r="P290" s="1">
        <v>37156</v>
      </c>
      <c r="Q290">
        <v>1.969508</v>
      </c>
      <c r="R290" s="1">
        <v>37505</v>
      </c>
      <c r="S290">
        <v>1.158023</v>
      </c>
      <c r="T290" s="1">
        <v>37843</v>
      </c>
      <c r="U290">
        <v>1.5391010000000001</v>
      </c>
      <c r="V290" s="1">
        <v>38195</v>
      </c>
      <c r="W290">
        <v>1.6389229999999999</v>
      </c>
      <c r="X290" s="1">
        <v>38418</v>
      </c>
      <c r="Y290">
        <v>1.518831</v>
      </c>
      <c r="Z290" s="1">
        <v>38803</v>
      </c>
      <c r="AA290">
        <v>1.301193</v>
      </c>
      <c r="AB290" s="1">
        <v>39186</v>
      </c>
      <c r="AC290">
        <v>2.0518770000000002</v>
      </c>
      <c r="AD290" s="1">
        <v>39563</v>
      </c>
      <c r="AE290">
        <v>2.2023579999999998</v>
      </c>
      <c r="AF290" s="1">
        <v>39950</v>
      </c>
      <c r="AG290">
        <v>2.2201439999999999</v>
      </c>
      <c r="AH290" s="1">
        <v>40540</v>
      </c>
      <c r="AI290">
        <v>0.66811089999999995</v>
      </c>
      <c r="AJ290" s="1">
        <v>40603</v>
      </c>
      <c r="AK290">
        <v>2.6974420000000001</v>
      </c>
      <c r="AL290" s="1">
        <v>41250</v>
      </c>
      <c r="AM290">
        <v>2.45547</v>
      </c>
      <c r="AN290" s="1">
        <v>41350</v>
      </c>
      <c r="AO290">
        <v>1.1440650000000001</v>
      </c>
      <c r="AP290" s="1">
        <v>41907</v>
      </c>
      <c r="AQ290">
        <v>1.310441</v>
      </c>
      <c r="AR290" s="1">
        <v>42123</v>
      </c>
      <c r="AS290">
        <v>2.2338100000000001</v>
      </c>
      <c r="AT290" s="1">
        <v>42543</v>
      </c>
      <c r="AU290">
        <v>2.2014140000000002</v>
      </c>
      <c r="AV290" s="1">
        <v>42885</v>
      </c>
      <c r="AW290">
        <v>2.3763070000000002</v>
      </c>
      <c r="AX290" s="1">
        <v>43245</v>
      </c>
      <c r="AY290">
        <v>0.91570969999999996</v>
      </c>
      <c r="AZ290" s="1">
        <v>43679</v>
      </c>
      <c r="BA290">
        <v>2.2765770000000001</v>
      </c>
      <c r="BB290" s="1">
        <v>43998</v>
      </c>
      <c r="BC290">
        <v>2.32545</v>
      </c>
      <c r="BD290" s="1">
        <v>44397</v>
      </c>
      <c r="BE290">
        <v>1.702696</v>
      </c>
      <c r="BF290" s="1">
        <v>44668</v>
      </c>
      <c r="BG290">
        <v>0.99586169999999996</v>
      </c>
      <c r="BH290" s="1">
        <v>45068</v>
      </c>
      <c r="BI290">
        <v>1.7754479999999999</v>
      </c>
      <c r="BJ290" s="1">
        <v>45416</v>
      </c>
      <c r="BK290">
        <v>2.2662230000000001</v>
      </c>
      <c r="BL290" s="1">
        <v>45809</v>
      </c>
      <c r="BM290">
        <v>1.4132039999999999</v>
      </c>
    </row>
    <row r="291" spans="1:65" x14ac:dyDescent="0.35">
      <c r="A291" s="1">
        <v>34887</v>
      </c>
      <c r="B291">
        <v>0.89938269999999998</v>
      </c>
      <c r="C291">
        <f t="shared" si="22"/>
        <v>286</v>
      </c>
      <c r="E291" s="1">
        <v>35074</v>
      </c>
      <c r="F291">
        <v>0.90879829999999995</v>
      </c>
      <c r="G291">
        <f t="shared" si="23"/>
        <v>286</v>
      </c>
      <c r="H291" s="1">
        <v>35591</v>
      </c>
      <c r="I291">
        <v>0.53322040000000004</v>
      </c>
      <c r="J291" s="1">
        <v>35929</v>
      </c>
      <c r="K291">
        <v>2.116825</v>
      </c>
      <c r="L291" s="1">
        <v>36315</v>
      </c>
      <c r="M291">
        <v>2.071742</v>
      </c>
      <c r="N291" s="1">
        <v>36671</v>
      </c>
      <c r="O291">
        <v>2.4681280000000001</v>
      </c>
      <c r="P291" s="1">
        <v>36893</v>
      </c>
      <c r="Q291">
        <v>1.9405460000000001</v>
      </c>
      <c r="R291" s="1">
        <v>37614</v>
      </c>
      <c r="S291">
        <v>1.14927</v>
      </c>
      <c r="T291" s="1">
        <v>37803</v>
      </c>
      <c r="U291">
        <v>1.5379320000000001</v>
      </c>
      <c r="V291" s="1">
        <v>38045</v>
      </c>
      <c r="W291">
        <v>1.6350290000000001</v>
      </c>
      <c r="X291" s="1">
        <v>38414</v>
      </c>
      <c r="Y291">
        <v>1.5047699999999999</v>
      </c>
      <c r="Z291" s="1">
        <v>38914</v>
      </c>
      <c r="AA291">
        <v>1.297355</v>
      </c>
      <c r="AB291" s="1">
        <v>39133</v>
      </c>
      <c r="AC291">
        <v>2.0488430000000002</v>
      </c>
      <c r="AD291" s="1">
        <v>39580</v>
      </c>
      <c r="AE291">
        <v>2.197765</v>
      </c>
      <c r="AF291" s="1">
        <v>39817</v>
      </c>
      <c r="AG291">
        <v>2.2183120000000001</v>
      </c>
      <c r="AH291" s="1">
        <v>40541</v>
      </c>
      <c r="AI291">
        <v>0.66268559999999999</v>
      </c>
      <c r="AJ291" s="1">
        <v>40732</v>
      </c>
      <c r="AK291">
        <v>2.6904970000000001</v>
      </c>
      <c r="AL291" s="1">
        <v>40996</v>
      </c>
      <c r="AM291">
        <v>2.4441869999999999</v>
      </c>
      <c r="AN291" s="1">
        <v>41330</v>
      </c>
      <c r="AO291">
        <v>1.12971</v>
      </c>
      <c r="AP291" s="1">
        <v>41765</v>
      </c>
      <c r="AQ291">
        <v>1.2959579999999999</v>
      </c>
      <c r="AR291" s="1">
        <v>42105</v>
      </c>
      <c r="AS291">
        <v>2.2177470000000001</v>
      </c>
      <c r="AT291" s="1">
        <v>42544</v>
      </c>
      <c r="AU291">
        <v>2.1978019999999998</v>
      </c>
      <c r="AV291" s="1">
        <v>42943</v>
      </c>
      <c r="AW291">
        <v>2.355159</v>
      </c>
      <c r="AX291" s="1">
        <v>43178</v>
      </c>
      <c r="AY291">
        <v>0.91523650000000001</v>
      </c>
      <c r="AZ291" s="1">
        <v>43495</v>
      </c>
      <c r="BA291">
        <v>2.2589169999999998</v>
      </c>
      <c r="BB291" s="1">
        <v>43984</v>
      </c>
      <c r="BC291">
        <v>2.3204229999999999</v>
      </c>
      <c r="BD291" s="1">
        <v>44323</v>
      </c>
      <c r="BE291">
        <v>1.6406270000000001</v>
      </c>
      <c r="BF291" s="1">
        <v>44741</v>
      </c>
      <c r="BG291">
        <v>0.99099769999999998</v>
      </c>
      <c r="BH291" s="1">
        <v>45267</v>
      </c>
      <c r="BI291">
        <v>1.727611</v>
      </c>
      <c r="BJ291" s="1">
        <v>45609</v>
      </c>
      <c r="BK291">
        <v>2.242235</v>
      </c>
      <c r="BL291" s="1">
        <v>45739</v>
      </c>
      <c r="BM291">
        <v>1.401805</v>
      </c>
    </row>
    <row r="292" spans="1:65" x14ac:dyDescent="0.35">
      <c r="A292" s="1">
        <v>34885</v>
      </c>
      <c r="B292">
        <v>0.86898759999999997</v>
      </c>
      <c r="C292">
        <f t="shared" si="22"/>
        <v>287</v>
      </c>
      <c r="E292" s="1">
        <v>35066</v>
      </c>
      <c r="F292">
        <v>0.88537509999999997</v>
      </c>
      <c r="G292">
        <f t="shared" si="23"/>
        <v>287</v>
      </c>
      <c r="H292" s="1">
        <v>35592</v>
      </c>
      <c r="I292">
        <v>0.49644179999999999</v>
      </c>
      <c r="J292" s="1">
        <v>35827</v>
      </c>
      <c r="K292">
        <v>2.059447</v>
      </c>
      <c r="L292" s="1">
        <v>36284</v>
      </c>
      <c r="M292">
        <v>2.0602619999999998</v>
      </c>
      <c r="N292" s="1">
        <v>36719</v>
      </c>
      <c r="O292">
        <v>2.4481730000000002</v>
      </c>
      <c r="P292" s="1">
        <v>36914</v>
      </c>
      <c r="Q292">
        <v>1.937441</v>
      </c>
      <c r="R292" s="1">
        <v>37615</v>
      </c>
      <c r="S292">
        <v>1.1460889999999999</v>
      </c>
      <c r="T292" s="1">
        <v>37795</v>
      </c>
      <c r="U292">
        <v>1.535544</v>
      </c>
      <c r="V292" s="1">
        <v>38192</v>
      </c>
      <c r="W292">
        <v>1.6240000000000001</v>
      </c>
      <c r="X292" s="1">
        <v>38469</v>
      </c>
      <c r="Y292">
        <v>1.5024979999999999</v>
      </c>
      <c r="Z292" s="1">
        <v>38800</v>
      </c>
      <c r="AA292">
        <v>1.297285</v>
      </c>
      <c r="AB292" s="1">
        <v>39138</v>
      </c>
      <c r="AC292">
        <v>2.0160049999999998</v>
      </c>
      <c r="AD292" s="1">
        <v>39534</v>
      </c>
      <c r="AE292">
        <v>2.1914959999999999</v>
      </c>
      <c r="AF292" s="1">
        <v>39928</v>
      </c>
      <c r="AG292">
        <v>2.1923460000000001</v>
      </c>
      <c r="AH292" s="1">
        <v>40203</v>
      </c>
      <c r="AI292">
        <v>0.66224309999999997</v>
      </c>
      <c r="AJ292" s="1">
        <v>40683</v>
      </c>
      <c r="AK292">
        <v>2.6572360000000002</v>
      </c>
      <c r="AL292" s="1">
        <v>41102</v>
      </c>
      <c r="AM292">
        <v>2.4084479999999999</v>
      </c>
      <c r="AN292" s="1">
        <v>41470</v>
      </c>
      <c r="AO292">
        <v>1.127429</v>
      </c>
      <c r="AP292" s="1">
        <v>41790</v>
      </c>
      <c r="AQ292">
        <v>1.2942499999999999</v>
      </c>
      <c r="AR292" s="1">
        <v>42312</v>
      </c>
      <c r="AS292">
        <v>2.2105130000000002</v>
      </c>
      <c r="AT292" s="1">
        <v>42686</v>
      </c>
      <c r="AU292">
        <v>2.1960039999999998</v>
      </c>
      <c r="AV292" s="1">
        <v>42908</v>
      </c>
      <c r="AW292">
        <v>2.3486379999999998</v>
      </c>
      <c r="AX292" s="1">
        <v>43179</v>
      </c>
      <c r="AY292">
        <v>0.90608160000000004</v>
      </c>
      <c r="AZ292" s="1">
        <v>43494</v>
      </c>
      <c r="BA292">
        <v>2.237374</v>
      </c>
      <c r="BB292" s="1">
        <v>43935</v>
      </c>
      <c r="BC292">
        <v>2.3059720000000001</v>
      </c>
      <c r="BD292" s="1">
        <v>44360</v>
      </c>
      <c r="BE292">
        <v>1.6314040000000001</v>
      </c>
      <c r="BF292" s="1">
        <v>44772</v>
      </c>
      <c r="BG292">
        <v>0.97040709999999997</v>
      </c>
      <c r="BH292" s="1">
        <v>44995</v>
      </c>
      <c r="BI292">
        <v>1.7191559999999999</v>
      </c>
      <c r="BJ292" s="1">
        <v>45410</v>
      </c>
      <c r="BK292">
        <v>2.235573</v>
      </c>
      <c r="BL292" s="1">
        <v>45840</v>
      </c>
      <c r="BM292">
        <v>1.3895869999999999</v>
      </c>
    </row>
    <row r="293" spans="1:65" x14ac:dyDescent="0.35">
      <c r="A293" s="1">
        <v>34886</v>
      </c>
      <c r="B293">
        <v>0.84499329999999995</v>
      </c>
      <c r="C293">
        <f t="shared" si="22"/>
        <v>288</v>
      </c>
      <c r="E293" s="1">
        <v>35141</v>
      </c>
      <c r="F293">
        <v>0.87562660000000003</v>
      </c>
      <c r="G293">
        <f t="shared" si="23"/>
        <v>288</v>
      </c>
      <c r="H293" s="1">
        <v>35593</v>
      </c>
      <c r="I293">
        <v>0.46490910000000002</v>
      </c>
      <c r="J293" s="1">
        <v>35826</v>
      </c>
      <c r="K293">
        <v>2.05165</v>
      </c>
      <c r="L293" s="1">
        <v>36366</v>
      </c>
      <c r="M293">
        <v>2.0504060000000002</v>
      </c>
      <c r="N293" s="1">
        <v>36688</v>
      </c>
      <c r="O293">
        <v>2.413748</v>
      </c>
      <c r="P293" s="1">
        <v>37072</v>
      </c>
      <c r="Q293">
        <v>1.935964</v>
      </c>
      <c r="R293" s="1">
        <v>37366</v>
      </c>
      <c r="S293">
        <v>1.1438600000000001</v>
      </c>
      <c r="T293" s="1">
        <v>37730</v>
      </c>
      <c r="U293">
        <v>1.526621</v>
      </c>
      <c r="V293" s="1">
        <v>38187</v>
      </c>
      <c r="W293">
        <v>1.612196</v>
      </c>
      <c r="X293" s="1">
        <v>38419</v>
      </c>
      <c r="Y293">
        <v>1.464305</v>
      </c>
      <c r="Z293" s="1">
        <v>38796</v>
      </c>
      <c r="AA293">
        <v>1.2971710000000001</v>
      </c>
      <c r="AB293" s="1">
        <v>39234</v>
      </c>
      <c r="AC293">
        <v>1.9985219999999999</v>
      </c>
      <c r="AD293" s="1">
        <v>39564</v>
      </c>
      <c r="AE293">
        <v>2.1085410000000002</v>
      </c>
      <c r="AF293" s="1">
        <v>39931</v>
      </c>
      <c r="AG293">
        <v>2.191649</v>
      </c>
      <c r="AH293" s="1">
        <v>40205</v>
      </c>
      <c r="AI293">
        <v>0.65625789999999995</v>
      </c>
      <c r="AJ293" s="1">
        <v>40573</v>
      </c>
      <c r="AK293">
        <v>2.61694</v>
      </c>
      <c r="AL293" s="1">
        <v>41056</v>
      </c>
      <c r="AM293">
        <v>2.3800720000000002</v>
      </c>
      <c r="AN293" s="1">
        <v>41351</v>
      </c>
      <c r="AO293">
        <v>1.1196250000000001</v>
      </c>
      <c r="AP293" s="1">
        <v>41857</v>
      </c>
      <c r="AQ293">
        <v>1.281452</v>
      </c>
      <c r="AR293" s="1">
        <v>42314</v>
      </c>
      <c r="AS293">
        <v>2.2010890000000001</v>
      </c>
      <c r="AT293" s="1">
        <v>42636</v>
      </c>
      <c r="AU293">
        <v>2.164434</v>
      </c>
      <c r="AV293" s="1">
        <v>42776</v>
      </c>
      <c r="AW293">
        <v>2.3274360000000001</v>
      </c>
      <c r="AX293" s="1">
        <v>43180</v>
      </c>
      <c r="AY293">
        <v>0.88401350000000001</v>
      </c>
      <c r="AZ293" s="1">
        <v>43496</v>
      </c>
      <c r="BA293">
        <v>2.180933</v>
      </c>
      <c r="BB293" s="1">
        <v>44002</v>
      </c>
      <c r="BC293">
        <v>2.289609</v>
      </c>
      <c r="BD293" s="1">
        <v>44384</v>
      </c>
      <c r="BE293">
        <v>1.624701</v>
      </c>
      <c r="BF293" s="1">
        <v>44791</v>
      </c>
      <c r="BG293">
        <v>0.96209049999999996</v>
      </c>
      <c r="BH293" s="1">
        <v>45145</v>
      </c>
      <c r="BI293">
        <v>1.7144410000000001</v>
      </c>
      <c r="BJ293" s="1">
        <v>45411</v>
      </c>
      <c r="BK293">
        <v>2.231344</v>
      </c>
      <c r="BL293" s="1">
        <v>45764</v>
      </c>
      <c r="BM293">
        <v>1.3767780000000001</v>
      </c>
    </row>
    <row r="294" spans="1:65" x14ac:dyDescent="0.35">
      <c r="A294" s="1">
        <v>34965</v>
      </c>
      <c r="B294">
        <v>0.8365804</v>
      </c>
      <c r="C294">
        <f t="shared" si="22"/>
        <v>289</v>
      </c>
      <c r="E294" s="1">
        <v>35099</v>
      </c>
      <c r="F294">
        <v>0.87220569999999997</v>
      </c>
      <c r="G294">
        <f t="shared" si="23"/>
        <v>289</v>
      </c>
      <c r="H294" s="1">
        <v>35594</v>
      </c>
      <c r="I294">
        <v>0.45292139999999997</v>
      </c>
      <c r="J294" s="1">
        <v>35986</v>
      </c>
      <c r="K294">
        <v>2.0326569999999999</v>
      </c>
      <c r="L294" s="1">
        <v>36311</v>
      </c>
      <c r="M294">
        <v>2.037642</v>
      </c>
      <c r="N294" s="1">
        <v>36552</v>
      </c>
      <c r="O294">
        <v>2.4118650000000001</v>
      </c>
      <c r="P294" s="1">
        <v>36892</v>
      </c>
      <c r="Q294">
        <v>1.934366</v>
      </c>
      <c r="R294" s="1">
        <v>37465</v>
      </c>
      <c r="S294">
        <v>1.137222</v>
      </c>
      <c r="T294" s="1">
        <v>37804</v>
      </c>
      <c r="U294">
        <v>1.5203599999999999</v>
      </c>
      <c r="V294" s="1">
        <v>38162</v>
      </c>
      <c r="W294">
        <v>1.6010219999999999</v>
      </c>
      <c r="X294" s="1">
        <v>38420</v>
      </c>
      <c r="Y294">
        <v>1.4054960000000001</v>
      </c>
      <c r="Z294" s="1">
        <v>38880</v>
      </c>
      <c r="AA294">
        <v>1.290613</v>
      </c>
      <c r="AB294" s="1">
        <v>39134</v>
      </c>
      <c r="AC294">
        <v>1.9970349999999999</v>
      </c>
      <c r="AD294" s="1">
        <v>39714</v>
      </c>
      <c r="AE294">
        <v>2.0527500000000001</v>
      </c>
      <c r="AF294" s="1">
        <v>39969</v>
      </c>
      <c r="AG294">
        <v>2.18859</v>
      </c>
      <c r="AH294" s="1">
        <v>40334</v>
      </c>
      <c r="AI294">
        <v>0.65583630000000004</v>
      </c>
      <c r="AJ294" s="1">
        <v>40660</v>
      </c>
      <c r="AK294">
        <v>2.615294</v>
      </c>
      <c r="AL294" s="1">
        <v>41137</v>
      </c>
      <c r="AM294">
        <v>2.3607939999999998</v>
      </c>
      <c r="AN294" s="1">
        <v>41349</v>
      </c>
      <c r="AO294">
        <v>1.1060920000000001</v>
      </c>
      <c r="AP294" s="1">
        <v>41764</v>
      </c>
      <c r="AQ294">
        <v>1.273968</v>
      </c>
      <c r="AR294" s="1">
        <v>42170</v>
      </c>
      <c r="AS294">
        <v>2.1960039999999998</v>
      </c>
      <c r="AT294" s="1">
        <v>42619</v>
      </c>
      <c r="AU294">
        <v>2.157524</v>
      </c>
      <c r="AV294" s="1">
        <v>42912</v>
      </c>
      <c r="AW294">
        <v>2.294365</v>
      </c>
      <c r="AX294" s="1">
        <v>43181</v>
      </c>
      <c r="AY294">
        <v>0.88088610000000001</v>
      </c>
      <c r="AZ294" s="1">
        <v>43667</v>
      </c>
      <c r="BA294">
        <v>2.1792349999999998</v>
      </c>
      <c r="BB294" s="1">
        <v>43936</v>
      </c>
      <c r="BC294">
        <v>2.2587619999999999</v>
      </c>
      <c r="BD294" s="1">
        <v>44434</v>
      </c>
      <c r="BE294">
        <v>1.616751</v>
      </c>
      <c r="BF294" s="1">
        <v>44669</v>
      </c>
      <c r="BG294">
        <v>0.95164910000000003</v>
      </c>
      <c r="BH294" s="1">
        <v>45176</v>
      </c>
      <c r="BI294">
        <v>1.7123269999999999</v>
      </c>
      <c r="BJ294" s="1">
        <v>45618</v>
      </c>
      <c r="BK294">
        <v>2.1860089999999999</v>
      </c>
      <c r="BL294" s="1">
        <v>45766</v>
      </c>
      <c r="BM294">
        <v>1.372635</v>
      </c>
    </row>
    <row r="295" spans="1:65" x14ac:dyDescent="0.35">
      <c r="A295" s="1">
        <v>34889</v>
      </c>
      <c r="B295">
        <v>0.82909149999999998</v>
      </c>
      <c r="C295">
        <f t="shared" si="22"/>
        <v>290</v>
      </c>
      <c r="E295" s="1">
        <v>35323</v>
      </c>
      <c r="F295">
        <v>0.85468040000000001</v>
      </c>
      <c r="G295">
        <f t="shared" si="23"/>
        <v>290</v>
      </c>
      <c r="H295" s="1">
        <v>35595</v>
      </c>
      <c r="I295">
        <v>0.43253779999999997</v>
      </c>
      <c r="J295" s="1">
        <v>35831</v>
      </c>
      <c r="K295">
        <v>2.0274260000000002</v>
      </c>
      <c r="L295" s="1">
        <v>36312</v>
      </c>
      <c r="M295">
        <v>2.019679</v>
      </c>
      <c r="N295" s="1">
        <v>36888</v>
      </c>
      <c r="O295">
        <v>2.4117999999999999</v>
      </c>
      <c r="P295" s="1">
        <v>36976</v>
      </c>
      <c r="Q295">
        <v>1.9157470000000001</v>
      </c>
      <c r="R295" s="1">
        <v>37520</v>
      </c>
      <c r="S295">
        <v>1.1357889999999999</v>
      </c>
      <c r="T295" s="1">
        <v>37921</v>
      </c>
      <c r="U295">
        <v>1.5116480000000001</v>
      </c>
      <c r="V295" s="1">
        <v>38213</v>
      </c>
      <c r="W295">
        <v>1.596679</v>
      </c>
      <c r="X295" s="1">
        <v>38580</v>
      </c>
      <c r="Y295">
        <v>1.4046650000000001</v>
      </c>
      <c r="Z295" s="1">
        <v>38794</v>
      </c>
      <c r="AA295">
        <v>1.2905139999999999</v>
      </c>
      <c r="AB295" s="1">
        <v>39326</v>
      </c>
      <c r="AC295">
        <v>1.996292</v>
      </c>
      <c r="AD295" s="1">
        <v>39535</v>
      </c>
      <c r="AE295">
        <v>2.0417719999999999</v>
      </c>
      <c r="AF295" s="1">
        <v>39851</v>
      </c>
      <c r="AG295">
        <v>2.1690100000000001</v>
      </c>
      <c r="AH295" s="1">
        <v>40220</v>
      </c>
      <c r="AI295">
        <v>0.65292019999999995</v>
      </c>
      <c r="AJ295" s="1">
        <v>40713</v>
      </c>
      <c r="AK295">
        <v>2.609524</v>
      </c>
      <c r="AL295" s="1">
        <v>41037</v>
      </c>
      <c r="AM295">
        <v>2.3232409999999999</v>
      </c>
      <c r="AN295" s="1">
        <v>41352</v>
      </c>
      <c r="AO295">
        <v>1.0803659999999999</v>
      </c>
      <c r="AP295" s="1">
        <v>41909</v>
      </c>
      <c r="AQ295">
        <v>1.245924</v>
      </c>
      <c r="AR295" s="1">
        <v>42284</v>
      </c>
      <c r="AS295">
        <v>2.1838160000000002</v>
      </c>
      <c r="AT295" s="1">
        <v>42484</v>
      </c>
      <c r="AU295">
        <v>2.150417</v>
      </c>
      <c r="AV295" s="1">
        <v>42841</v>
      </c>
      <c r="AW295">
        <v>2.2864399999999998</v>
      </c>
      <c r="AX295" s="1">
        <v>43273</v>
      </c>
      <c r="AY295">
        <v>0.86668120000000004</v>
      </c>
      <c r="AZ295" s="1">
        <v>43497</v>
      </c>
      <c r="BA295">
        <v>2.1538930000000001</v>
      </c>
      <c r="BB295" s="1">
        <v>44008</v>
      </c>
      <c r="BC295">
        <v>2.2514509999999999</v>
      </c>
      <c r="BD295" s="1">
        <v>44233</v>
      </c>
      <c r="BE295">
        <v>1.6034470000000001</v>
      </c>
      <c r="BF295" s="1">
        <v>44803</v>
      </c>
      <c r="BG295">
        <v>0.93266950000000004</v>
      </c>
      <c r="BH295" s="1">
        <v>45069</v>
      </c>
      <c r="BI295">
        <v>1.6874610000000001</v>
      </c>
      <c r="BJ295" s="1">
        <v>45412</v>
      </c>
      <c r="BK295">
        <v>2.1805210000000002</v>
      </c>
      <c r="BL295" s="1">
        <v>45839</v>
      </c>
      <c r="BM295">
        <v>1.3685430000000001</v>
      </c>
    </row>
    <row r="296" spans="1:65" x14ac:dyDescent="0.35">
      <c r="A296" s="1">
        <v>34890</v>
      </c>
      <c r="B296">
        <v>0.76204930000000004</v>
      </c>
      <c r="C296">
        <f t="shared" si="22"/>
        <v>291</v>
      </c>
      <c r="E296" s="1">
        <v>35271</v>
      </c>
      <c r="F296">
        <v>0.85170939999999995</v>
      </c>
      <c r="G296">
        <f t="shared" si="23"/>
        <v>291</v>
      </c>
      <c r="H296" s="1">
        <v>35596</v>
      </c>
      <c r="I296">
        <v>0.40644049999999998</v>
      </c>
      <c r="J296" s="1">
        <v>36065</v>
      </c>
      <c r="K296">
        <v>2.0136880000000001</v>
      </c>
      <c r="L296" s="1">
        <v>36310</v>
      </c>
      <c r="M296">
        <v>2.0026039999999998</v>
      </c>
      <c r="N296" s="1">
        <v>36722</v>
      </c>
      <c r="O296">
        <v>2.374536</v>
      </c>
      <c r="P296" s="1">
        <v>37250</v>
      </c>
      <c r="Q296">
        <v>1.9076949999999999</v>
      </c>
      <c r="R296" s="1">
        <v>37616</v>
      </c>
      <c r="S296">
        <v>1.1178809999999999</v>
      </c>
      <c r="T296" s="1">
        <v>37806</v>
      </c>
      <c r="U296">
        <v>1.510634</v>
      </c>
      <c r="V296" s="1">
        <v>38203</v>
      </c>
      <c r="W296">
        <v>1.577582</v>
      </c>
      <c r="X296" s="1">
        <v>38529</v>
      </c>
      <c r="Y296">
        <v>1.3991290000000001</v>
      </c>
      <c r="Z296" s="1">
        <v>38797</v>
      </c>
      <c r="AA296">
        <v>1.2741180000000001</v>
      </c>
      <c r="AB296" s="1">
        <v>39136</v>
      </c>
      <c r="AC296">
        <v>1.995285</v>
      </c>
      <c r="AD296" s="1">
        <v>39725</v>
      </c>
      <c r="AE296">
        <v>2.0414129999999999</v>
      </c>
      <c r="AF296" s="1">
        <v>40176</v>
      </c>
      <c r="AG296">
        <v>2.1427010000000002</v>
      </c>
      <c r="AH296" s="1">
        <v>40542</v>
      </c>
      <c r="AI296">
        <v>0.6425476</v>
      </c>
      <c r="AJ296" s="1">
        <v>40604</v>
      </c>
      <c r="AK296">
        <v>2.5767549999999999</v>
      </c>
      <c r="AL296" s="1">
        <v>40997</v>
      </c>
      <c r="AM296">
        <v>2.2498149999999999</v>
      </c>
      <c r="AN296" s="1">
        <v>41331</v>
      </c>
      <c r="AO296">
        <v>1.075234</v>
      </c>
      <c r="AP296" s="1">
        <v>41908</v>
      </c>
      <c r="AQ296">
        <v>1.2325600000000001</v>
      </c>
      <c r="AR296" s="1">
        <v>42122</v>
      </c>
      <c r="AS296">
        <v>2.1659310000000001</v>
      </c>
      <c r="AT296" s="1">
        <v>42504</v>
      </c>
      <c r="AU296">
        <v>2.1258689999999998</v>
      </c>
      <c r="AV296" s="1">
        <v>42886</v>
      </c>
      <c r="AW296">
        <v>2.2777409999999998</v>
      </c>
      <c r="AX296" s="1">
        <v>43246</v>
      </c>
      <c r="AY296">
        <v>0.84359689999999998</v>
      </c>
      <c r="AZ296" s="1">
        <v>43565</v>
      </c>
      <c r="BA296">
        <v>2.1225040000000002</v>
      </c>
      <c r="BB296" s="1">
        <v>44011</v>
      </c>
      <c r="BC296">
        <v>2.2185030000000001</v>
      </c>
      <c r="BD296" s="1">
        <v>44310</v>
      </c>
      <c r="BE296">
        <v>1.584511</v>
      </c>
      <c r="BF296" s="1">
        <v>44769</v>
      </c>
      <c r="BG296">
        <v>0.93239090000000002</v>
      </c>
      <c r="BH296" s="1">
        <v>45146</v>
      </c>
      <c r="BI296">
        <v>1.636196</v>
      </c>
      <c r="BJ296" s="1">
        <v>45417</v>
      </c>
      <c r="BK296">
        <v>2.1696010000000001</v>
      </c>
      <c r="BL296" s="1">
        <v>45745</v>
      </c>
      <c r="BM296">
        <v>1.3676520000000001</v>
      </c>
    </row>
    <row r="297" spans="1:65" x14ac:dyDescent="0.35">
      <c r="A297" s="1">
        <v>34902</v>
      </c>
      <c r="B297">
        <v>0.75826780000000005</v>
      </c>
      <c r="C297">
        <f t="shared" si="22"/>
        <v>292</v>
      </c>
      <c r="E297" s="1">
        <v>35100</v>
      </c>
      <c r="F297">
        <v>0.84266370000000002</v>
      </c>
      <c r="G297">
        <f t="shared" si="23"/>
        <v>292</v>
      </c>
      <c r="H297" s="1">
        <v>35597</v>
      </c>
      <c r="I297">
        <v>0.36853380000000002</v>
      </c>
      <c r="J297" s="1">
        <v>35961</v>
      </c>
      <c r="K297">
        <v>2.005452</v>
      </c>
      <c r="L297" s="1">
        <v>36363</v>
      </c>
      <c r="M297">
        <v>1.992742</v>
      </c>
      <c r="N297" s="1">
        <v>36619</v>
      </c>
      <c r="O297">
        <v>2.3571599999999999</v>
      </c>
      <c r="P297" s="1">
        <v>37028</v>
      </c>
      <c r="Q297">
        <v>1.9043330000000001</v>
      </c>
      <c r="R297" s="1">
        <v>37368</v>
      </c>
      <c r="S297">
        <v>1.117119</v>
      </c>
      <c r="T297" s="1">
        <v>37922</v>
      </c>
      <c r="U297">
        <v>1.5086310000000001</v>
      </c>
      <c r="V297" s="1">
        <v>38196</v>
      </c>
      <c r="W297">
        <v>1.5630120000000001</v>
      </c>
      <c r="X297" s="1">
        <v>38470</v>
      </c>
      <c r="Y297">
        <v>1.3964430000000001</v>
      </c>
      <c r="Z297" s="1">
        <v>38799</v>
      </c>
      <c r="AA297">
        <v>1.2690570000000001</v>
      </c>
      <c r="AB297" s="1">
        <v>39305</v>
      </c>
      <c r="AC297">
        <v>1.992319</v>
      </c>
      <c r="AD297" s="1">
        <v>39657</v>
      </c>
      <c r="AE297">
        <v>1.946164</v>
      </c>
      <c r="AF297" s="1">
        <v>40110</v>
      </c>
      <c r="AG297">
        <v>2.128533</v>
      </c>
      <c r="AH297" s="1">
        <v>40221</v>
      </c>
      <c r="AI297">
        <v>0.64176290000000003</v>
      </c>
      <c r="AJ297" s="1">
        <v>40706</v>
      </c>
      <c r="AK297">
        <v>2.5488270000000002</v>
      </c>
      <c r="AL297" s="1">
        <v>40939</v>
      </c>
      <c r="AM297">
        <v>2.249431</v>
      </c>
      <c r="AN297" s="1">
        <v>41340</v>
      </c>
      <c r="AO297">
        <v>1.066872</v>
      </c>
      <c r="AP297" s="1">
        <v>41791</v>
      </c>
      <c r="AQ297">
        <v>1.217133</v>
      </c>
      <c r="AR297" s="1">
        <v>42194</v>
      </c>
      <c r="AS297">
        <v>2.1425900000000002</v>
      </c>
      <c r="AT297" s="1">
        <v>42523</v>
      </c>
      <c r="AU297">
        <v>2.1180029999999999</v>
      </c>
      <c r="AV297" s="1">
        <v>42842</v>
      </c>
      <c r="AW297">
        <v>2.269863</v>
      </c>
      <c r="AX297" s="1">
        <v>43249</v>
      </c>
      <c r="AY297">
        <v>0.7844892</v>
      </c>
      <c r="AZ297" s="1">
        <v>43680</v>
      </c>
      <c r="BA297">
        <v>2.1175120000000001</v>
      </c>
      <c r="BB297" s="1">
        <v>43922</v>
      </c>
      <c r="BC297">
        <v>2.2076750000000001</v>
      </c>
      <c r="BD297" s="1">
        <v>44322</v>
      </c>
      <c r="BE297">
        <v>1.5441940000000001</v>
      </c>
      <c r="BF297" s="1">
        <v>44742</v>
      </c>
      <c r="BG297">
        <v>0.93238969999999999</v>
      </c>
      <c r="BH297" s="1">
        <v>45270</v>
      </c>
      <c r="BI297">
        <v>1.6235109999999999</v>
      </c>
      <c r="BJ297" s="1">
        <v>45566</v>
      </c>
      <c r="BK297">
        <v>2.1670250000000002</v>
      </c>
      <c r="BL297" s="1">
        <v>45841</v>
      </c>
      <c r="BM297">
        <v>1.3640479999999999</v>
      </c>
    </row>
    <row r="298" spans="1:65" x14ac:dyDescent="0.35">
      <c r="A298" s="1">
        <v>34905</v>
      </c>
      <c r="B298">
        <v>0.75240130000000005</v>
      </c>
      <c r="C298">
        <f t="shared" si="22"/>
        <v>293</v>
      </c>
      <c r="E298" s="1">
        <v>35101</v>
      </c>
      <c r="F298">
        <v>0.84040090000000001</v>
      </c>
      <c r="G298">
        <f t="shared" si="23"/>
        <v>293</v>
      </c>
      <c r="H298" s="1">
        <v>35604</v>
      </c>
      <c r="I298">
        <v>0.35244710000000001</v>
      </c>
      <c r="J298" s="1">
        <v>35962</v>
      </c>
      <c r="K298">
        <v>2.0051239999999999</v>
      </c>
      <c r="L298" s="1">
        <v>36397</v>
      </c>
      <c r="M298">
        <v>1.9809950000000001</v>
      </c>
      <c r="N298" s="1">
        <v>36670</v>
      </c>
      <c r="O298">
        <v>2.3549829999999998</v>
      </c>
      <c r="P298" s="1">
        <v>37074</v>
      </c>
      <c r="Q298">
        <v>1.887921</v>
      </c>
      <c r="R298" s="1">
        <v>37618</v>
      </c>
      <c r="S298">
        <v>1.1000399999999999</v>
      </c>
      <c r="T298" s="1">
        <v>37856</v>
      </c>
      <c r="U298">
        <v>1.4744360000000001</v>
      </c>
      <c r="V298" s="1">
        <v>38176</v>
      </c>
      <c r="W298">
        <v>1.537568</v>
      </c>
      <c r="X298" s="1">
        <v>38472</v>
      </c>
      <c r="Y298">
        <v>1.3924810000000001</v>
      </c>
      <c r="Z298" s="1">
        <v>38795</v>
      </c>
      <c r="AA298">
        <v>1.267002</v>
      </c>
      <c r="AB298" s="1">
        <v>39187</v>
      </c>
      <c r="AC298">
        <v>1.985565</v>
      </c>
      <c r="AD298" s="1">
        <v>39581</v>
      </c>
      <c r="AE298">
        <v>1.9422330000000001</v>
      </c>
      <c r="AF298" s="1">
        <v>40108</v>
      </c>
      <c r="AG298">
        <v>2.1265930000000002</v>
      </c>
      <c r="AH298" s="1">
        <v>40204</v>
      </c>
      <c r="AI298">
        <v>0.64074759999999997</v>
      </c>
      <c r="AJ298" s="1">
        <v>40714</v>
      </c>
      <c r="AK298">
        <v>2.5248409999999999</v>
      </c>
      <c r="AL298" s="1">
        <v>41103</v>
      </c>
      <c r="AM298">
        <v>2.2077460000000002</v>
      </c>
      <c r="AN298" s="1">
        <v>41341</v>
      </c>
      <c r="AO298">
        <v>1.064044</v>
      </c>
      <c r="AP298" s="1">
        <v>41910</v>
      </c>
      <c r="AQ298">
        <v>1.20265</v>
      </c>
      <c r="AR298" s="1">
        <v>42200</v>
      </c>
      <c r="AS298">
        <v>2.114223</v>
      </c>
      <c r="AT298" s="1">
        <v>42435</v>
      </c>
      <c r="AU298">
        <v>2.117769</v>
      </c>
      <c r="AV298" s="1">
        <v>42836</v>
      </c>
      <c r="AW298">
        <v>2.2684340000000001</v>
      </c>
      <c r="AX298" s="1">
        <v>43247</v>
      </c>
      <c r="AY298">
        <v>0.77311960000000002</v>
      </c>
      <c r="AZ298" s="1">
        <v>43641</v>
      </c>
      <c r="BA298">
        <v>2.1135830000000002</v>
      </c>
      <c r="BB298" s="1">
        <v>43937</v>
      </c>
      <c r="BC298">
        <v>2.206607</v>
      </c>
      <c r="BD298" s="1">
        <v>44377</v>
      </c>
      <c r="BE298">
        <v>1.5305120000000001</v>
      </c>
      <c r="BF298" s="1">
        <v>44804</v>
      </c>
      <c r="BG298">
        <v>0.93209070000000005</v>
      </c>
      <c r="BH298" s="1">
        <v>44996</v>
      </c>
      <c r="BI298">
        <v>1.5869180000000001</v>
      </c>
      <c r="BJ298" s="1">
        <v>45472</v>
      </c>
      <c r="BK298">
        <v>2.142849</v>
      </c>
      <c r="BL298" s="1">
        <v>45767</v>
      </c>
      <c r="BM298">
        <v>1.361864</v>
      </c>
    </row>
    <row r="299" spans="1:65" x14ac:dyDescent="0.35">
      <c r="A299" s="1">
        <v>34964</v>
      </c>
      <c r="B299">
        <v>0.73110869999999994</v>
      </c>
      <c r="C299">
        <f t="shared" si="22"/>
        <v>294</v>
      </c>
      <c r="E299" s="1">
        <v>35142</v>
      </c>
      <c r="F299">
        <v>0.83928259999999999</v>
      </c>
      <c r="G299">
        <f t="shared" si="23"/>
        <v>294</v>
      </c>
      <c r="H299" s="1">
        <v>35603</v>
      </c>
      <c r="I299">
        <v>0.33722390000000002</v>
      </c>
      <c r="J299" s="1">
        <v>35963</v>
      </c>
      <c r="K299">
        <v>1.9883930000000001</v>
      </c>
      <c r="L299" s="1">
        <v>36369</v>
      </c>
      <c r="M299">
        <v>1.972718</v>
      </c>
      <c r="N299" s="1">
        <v>36652</v>
      </c>
      <c r="O299">
        <v>2.3527490000000002</v>
      </c>
      <c r="P299" s="1">
        <v>37112</v>
      </c>
      <c r="Q299">
        <v>1.887594</v>
      </c>
      <c r="R299" s="1">
        <v>37617</v>
      </c>
      <c r="S299">
        <v>1.0948530000000001</v>
      </c>
      <c r="T299" s="1">
        <v>37680</v>
      </c>
      <c r="U299">
        <v>1.4661519999999999</v>
      </c>
      <c r="V299" s="1">
        <v>38046</v>
      </c>
      <c r="W299">
        <v>1.5312479999999999</v>
      </c>
      <c r="X299" s="1">
        <v>38471</v>
      </c>
      <c r="Y299">
        <v>1.3862399999999999</v>
      </c>
      <c r="Z299" s="1">
        <v>38798</v>
      </c>
      <c r="AA299">
        <v>1.249544</v>
      </c>
      <c r="AB299" s="1">
        <v>39176</v>
      </c>
      <c r="AC299">
        <v>1.976566</v>
      </c>
      <c r="AD299" s="1">
        <v>39632</v>
      </c>
      <c r="AE299">
        <v>1.928264</v>
      </c>
      <c r="AF299" s="1">
        <v>39932</v>
      </c>
      <c r="AG299">
        <v>2.0773649999999999</v>
      </c>
      <c r="AH299" s="1">
        <v>40228</v>
      </c>
      <c r="AI299">
        <v>0.64055229999999996</v>
      </c>
      <c r="AJ299" s="1">
        <v>40773</v>
      </c>
      <c r="AK299">
        <v>2.5048430000000002</v>
      </c>
      <c r="AL299" s="1">
        <v>41251</v>
      </c>
      <c r="AM299">
        <v>2.2007059999999998</v>
      </c>
      <c r="AN299" s="1">
        <v>41353</v>
      </c>
      <c r="AO299">
        <v>1.055949</v>
      </c>
      <c r="AP299" s="1">
        <v>41914</v>
      </c>
      <c r="AQ299">
        <v>1.1710670000000001</v>
      </c>
      <c r="AR299" s="1">
        <v>42285</v>
      </c>
      <c r="AS299">
        <v>2.0975519999999999</v>
      </c>
      <c r="AT299" s="1">
        <v>42621</v>
      </c>
      <c r="AU299">
        <v>2.1112679999999999</v>
      </c>
      <c r="AV299" s="1">
        <v>42858</v>
      </c>
      <c r="AW299">
        <v>2.2618490000000002</v>
      </c>
      <c r="AX299" s="1">
        <v>43248</v>
      </c>
      <c r="AY299">
        <v>0.76525880000000002</v>
      </c>
      <c r="AZ299" s="1">
        <v>43498</v>
      </c>
      <c r="BA299">
        <v>2.0551170000000001</v>
      </c>
      <c r="BB299" s="1">
        <v>43924</v>
      </c>
      <c r="BC299">
        <v>2.1744659999999998</v>
      </c>
      <c r="BD299" s="1">
        <v>44398</v>
      </c>
      <c r="BE299">
        <v>1.4983169999999999</v>
      </c>
      <c r="BF299" s="1">
        <v>44771</v>
      </c>
      <c r="BG299">
        <v>0.9269482</v>
      </c>
      <c r="BH299" s="1">
        <v>45268</v>
      </c>
      <c r="BI299">
        <v>1.584306</v>
      </c>
      <c r="BJ299" s="1">
        <v>45302</v>
      </c>
      <c r="BK299">
        <v>2.1385529999999999</v>
      </c>
      <c r="BL299" s="1">
        <v>45768</v>
      </c>
      <c r="BM299">
        <v>1.3559859999999999</v>
      </c>
    </row>
    <row r="300" spans="1:65" x14ac:dyDescent="0.35">
      <c r="A300" s="1">
        <v>34904</v>
      </c>
      <c r="B300">
        <v>0.72952629999999996</v>
      </c>
      <c r="C300">
        <f t="shared" si="22"/>
        <v>295</v>
      </c>
      <c r="E300" s="1">
        <v>35067</v>
      </c>
      <c r="F300">
        <v>0.83091090000000001</v>
      </c>
      <c r="G300">
        <f t="shared" si="23"/>
        <v>295</v>
      </c>
      <c r="H300" s="1">
        <v>35598</v>
      </c>
      <c r="I300">
        <v>0.33714650000000002</v>
      </c>
      <c r="J300" s="1">
        <v>35828</v>
      </c>
      <c r="K300">
        <v>1.982483</v>
      </c>
      <c r="L300" s="1">
        <v>36411</v>
      </c>
      <c r="M300">
        <v>1.961705</v>
      </c>
      <c r="N300" s="1">
        <v>36721</v>
      </c>
      <c r="O300">
        <v>2.3486099999999999</v>
      </c>
      <c r="P300" s="1">
        <v>37026</v>
      </c>
      <c r="Q300">
        <v>1.8869400000000001</v>
      </c>
      <c r="R300" s="1">
        <v>37619</v>
      </c>
      <c r="S300">
        <v>1.0860970000000001</v>
      </c>
      <c r="T300" s="1">
        <v>37731</v>
      </c>
      <c r="U300">
        <v>1.440286</v>
      </c>
      <c r="V300" s="1">
        <v>38128</v>
      </c>
      <c r="W300">
        <v>1.526179</v>
      </c>
      <c r="X300" s="1">
        <v>38421</v>
      </c>
      <c r="Y300">
        <v>1.3592280000000001</v>
      </c>
      <c r="Z300" s="1">
        <v>38988</v>
      </c>
      <c r="AA300">
        <v>1.2421599999999999</v>
      </c>
      <c r="AB300" s="1">
        <v>39367</v>
      </c>
      <c r="AC300">
        <v>1.9713940000000001</v>
      </c>
      <c r="AD300" s="1">
        <v>39722</v>
      </c>
      <c r="AE300">
        <v>1.9114070000000001</v>
      </c>
      <c r="AF300" s="1">
        <v>39983</v>
      </c>
      <c r="AG300">
        <v>2.0635560000000002</v>
      </c>
      <c r="AH300" s="1">
        <v>40229</v>
      </c>
      <c r="AI300">
        <v>0.63908860000000001</v>
      </c>
      <c r="AJ300" s="1">
        <v>40550</v>
      </c>
      <c r="AK300">
        <v>2.5042520000000001</v>
      </c>
      <c r="AL300" s="1">
        <v>41252</v>
      </c>
      <c r="AM300">
        <v>2.154045</v>
      </c>
      <c r="AN300" s="1">
        <v>41471</v>
      </c>
      <c r="AO300">
        <v>1.0540769999999999</v>
      </c>
      <c r="AP300" s="1">
        <v>41915</v>
      </c>
      <c r="AQ300">
        <v>1.154595</v>
      </c>
      <c r="AR300" s="1">
        <v>42313</v>
      </c>
      <c r="AS300">
        <v>2.089194</v>
      </c>
      <c r="AT300" s="1">
        <v>42687</v>
      </c>
      <c r="AU300">
        <v>2.1095709999999999</v>
      </c>
      <c r="AV300" s="1">
        <v>42840</v>
      </c>
      <c r="AW300">
        <v>2.2499820000000001</v>
      </c>
      <c r="AX300" s="1">
        <v>43322</v>
      </c>
      <c r="AY300">
        <v>0.74153930000000001</v>
      </c>
      <c r="AZ300" s="1">
        <v>43642</v>
      </c>
      <c r="BA300">
        <v>1.9815879999999999</v>
      </c>
      <c r="BB300" s="1">
        <v>43923</v>
      </c>
      <c r="BC300">
        <v>2.1576279999999999</v>
      </c>
      <c r="BD300" s="1">
        <v>44234</v>
      </c>
      <c r="BE300">
        <v>1.46729</v>
      </c>
      <c r="BF300" s="1">
        <v>44802</v>
      </c>
      <c r="BG300">
        <v>0.92526249999999999</v>
      </c>
      <c r="BH300" s="1">
        <v>45177</v>
      </c>
      <c r="BI300">
        <v>1.5664849999999999</v>
      </c>
      <c r="BJ300" s="1">
        <v>45502</v>
      </c>
      <c r="BK300">
        <v>2.10399</v>
      </c>
      <c r="BL300" s="1">
        <v>45769</v>
      </c>
      <c r="BM300">
        <v>1.3404780000000001</v>
      </c>
    </row>
    <row r="301" spans="1:65" x14ac:dyDescent="0.35">
      <c r="A301" s="1">
        <v>34906</v>
      </c>
      <c r="B301">
        <v>0.72232130000000005</v>
      </c>
      <c r="C301">
        <f t="shared" si="22"/>
        <v>296</v>
      </c>
      <c r="E301" s="1">
        <v>35287</v>
      </c>
      <c r="F301">
        <v>0.80845210000000001</v>
      </c>
      <c r="G301">
        <f t="shared" si="23"/>
        <v>296</v>
      </c>
      <c r="H301" s="1">
        <v>35605</v>
      </c>
      <c r="I301">
        <v>0.33563769999999998</v>
      </c>
      <c r="J301" s="1">
        <v>35829</v>
      </c>
      <c r="K301">
        <v>1.982483</v>
      </c>
      <c r="L301" s="1">
        <v>36313</v>
      </c>
      <c r="M301">
        <v>1.942663</v>
      </c>
      <c r="N301" s="1">
        <v>36618</v>
      </c>
      <c r="O301">
        <v>2.3404699999999998</v>
      </c>
      <c r="P301" s="1">
        <v>37113</v>
      </c>
      <c r="Q301">
        <v>1.8833660000000001</v>
      </c>
      <c r="R301" s="1">
        <v>37367</v>
      </c>
      <c r="S301">
        <v>1.075623</v>
      </c>
      <c r="T301" s="1">
        <v>37794</v>
      </c>
      <c r="U301">
        <v>1.4282490000000001</v>
      </c>
      <c r="V301" s="1">
        <v>38177</v>
      </c>
      <c r="W301">
        <v>1.5185299999999999</v>
      </c>
      <c r="X301" s="1">
        <v>38473</v>
      </c>
      <c r="Y301">
        <v>1.3263309999999999</v>
      </c>
      <c r="Z301" s="1">
        <v>38915</v>
      </c>
      <c r="AA301">
        <v>1.237752</v>
      </c>
      <c r="AB301" s="1">
        <v>39144</v>
      </c>
      <c r="AC301">
        <v>1.963125</v>
      </c>
      <c r="AD301" s="1">
        <v>39715</v>
      </c>
      <c r="AE301">
        <v>1.9078059999999999</v>
      </c>
      <c r="AF301" s="1">
        <v>39930</v>
      </c>
      <c r="AG301">
        <v>2.0508899999999999</v>
      </c>
      <c r="AH301" s="1">
        <v>40222</v>
      </c>
      <c r="AI301">
        <v>0.6309688</v>
      </c>
      <c r="AJ301" s="1">
        <v>40864</v>
      </c>
      <c r="AK301">
        <v>2.4783029999999999</v>
      </c>
      <c r="AL301" s="1">
        <v>41138</v>
      </c>
      <c r="AM301">
        <v>2.130646</v>
      </c>
      <c r="AN301" s="1">
        <v>41339</v>
      </c>
      <c r="AO301">
        <v>1.0496080000000001</v>
      </c>
      <c r="AP301" s="1">
        <v>41911</v>
      </c>
      <c r="AQ301">
        <v>1.1412979999999999</v>
      </c>
      <c r="AR301" s="1">
        <v>42286</v>
      </c>
      <c r="AS301">
        <v>2.065877</v>
      </c>
      <c r="AT301" s="1">
        <v>42623</v>
      </c>
      <c r="AU301">
        <v>2.0915370000000002</v>
      </c>
      <c r="AV301" s="1">
        <v>42839</v>
      </c>
      <c r="AW301">
        <v>2.248154</v>
      </c>
      <c r="AX301" s="1">
        <v>43250</v>
      </c>
      <c r="AY301">
        <v>0.73058199999999995</v>
      </c>
      <c r="AZ301" s="1">
        <v>43566</v>
      </c>
      <c r="BA301">
        <v>1.9659420000000001</v>
      </c>
      <c r="BB301" s="1">
        <v>44059</v>
      </c>
      <c r="BC301">
        <v>2.153286</v>
      </c>
      <c r="BD301" s="1">
        <v>44311</v>
      </c>
      <c r="BE301">
        <v>1.4637519999999999</v>
      </c>
      <c r="BF301" s="1">
        <v>44801</v>
      </c>
      <c r="BG301">
        <v>0.92090959999999999</v>
      </c>
      <c r="BH301" s="1">
        <v>45147</v>
      </c>
      <c r="BI301">
        <v>1.551973</v>
      </c>
      <c r="BJ301" s="1">
        <v>45610</v>
      </c>
      <c r="BK301">
        <v>2.0993810000000002</v>
      </c>
      <c r="BL301" s="1">
        <v>45759</v>
      </c>
      <c r="BM301">
        <v>1.3383320000000001</v>
      </c>
    </row>
    <row r="302" spans="1:65" x14ac:dyDescent="0.35">
      <c r="A302" s="1">
        <v>34891</v>
      </c>
      <c r="B302">
        <v>0.71367650000000005</v>
      </c>
      <c r="C302">
        <f t="shared" si="22"/>
        <v>297</v>
      </c>
      <c r="E302" s="1">
        <v>35143</v>
      </c>
      <c r="F302">
        <v>0.80463119999999999</v>
      </c>
      <c r="G302">
        <f t="shared" si="23"/>
        <v>297</v>
      </c>
      <c r="H302" s="1">
        <v>35670</v>
      </c>
      <c r="I302">
        <v>0.32581579999999999</v>
      </c>
      <c r="J302" s="1">
        <v>35830</v>
      </c>
      <c r="K302">
        <v>1.9595800000000001</v>
      </c>
      <c r="L302" s="1">
        <v>36314</v>
      </c>
      <c r="M302">
        <v>1.918833</v>
      </c>
      <c r="N302" s="1">
        <v>36755</v>
      </c>
      <c r="O302">
        <v>2.3224279999999999</v>
      </c>
      <c r="P302" s="1">
        <v>37071</v>
      </c>
      <c r="Q302">
        <v>1.880803</v>
      </c>
      <c r="R302" s="1">
        <v>37466</v>
      </c>
      <c r="S302">
        <v>1.051571</v>
      </c>
      <c r="T302" s="1">
        <v>37681</v>
      </c>
      <c r="U302">
        <v>1.3897379999999999</v>
      </c>
      <c r="V302" s="1">
        <v>38191</v>
      </c>
      <c r="W302">
        <v>1.5099370000000001</v>
      </c>
      <c r="X302" s="1">
        <v>38530</v>
      </c>
      <c r="Y302">
        <v>1.289927</v>
      </c>
      <c r="Z302" s="1">
        <v>38801</v>
      </c>
      <c r="AA302">
        <v>1.2327900000000001</v>
      </c>
      <c r="AB302" s="1">
        <v>39219</v>
      </c>
      <c r="AC302">
        <v>1.961541</v>
      </c>
      <c r="AD302" s="1">
        <v>39641</v>
      </c>
      <c r="AE302">
        <v>1.900415</v>
      </c>
      <c r="AF302" s="1">
        <v>39852</v>
      </c>
      <c r="AG302">
        <v>2.0433119999999998</v>
      </c>
      <c r="AH302" s="1">
        <v>40230</v>
      </c>
      <c r="AI302">
        <v>0.62748590000000004</v>
      </c>
      <c r="AJ302" s="1">
        <v>40777</v>
      </c>
      <c r="AK302">
        <v>2.4536859999999998</v>
      </c>
      <c r="AL302" s="1">
        <v>40940</v>
      </c>
      <c r="AM302">
        <v>2.0968870000000002</v>
      </c>
      <c r="AN302" s="1">
        <v>41342</v>
      </c>
      <c r="AO302">
        <v>1.04155</v>
      </c>
      <c r="AP302" s="1">
        <v>41917</v>
      </c>
      <c r="AQ302">
        <v>1.138236</v>
      </c>
      <c r="AR302" s="1">
        <v>42287</v>
      </c>
      <c r="AS302">
        <v>2.004375</v>
      </c>
      <c r="AT302" s="1">
        <v>42490</v>
      </c>
      <c r="AU302">
        <v>2.0908950000000002</v>
      </c>
      <c r="AV302" s="1">
        <v>42894</v>
      </c>
      <c r="AW302">
        <v>2.2134309999999999</v>
      </c>
      <c r="AX302" s="1">
        <v>43274</v>
      </c>
      <c r="AY302">
        <v>0.71801230000000005</v>
      </c>
      <c r="AZ302" s="1">
        <v>43681</v>
      </c>
      <c r="BA302">
        <v>1.946939</v>
      </c>
      <c r="BB302" s="1">
        <v>43926</v>
      </c>
      <c r="BC302">
        <v>2.1160929999999998</v>
      </c>
      <c r="BD302" s="1">
        <v>44435</v>
      </c>
      <c r="BE302">
        <v>1.448577</v>
      </c>
      <c r="BF302" s="1">
        <v>44805</v>
      </c>
      <c r="BG302">
        <v>0.92054579999999997</v>
      </c>
      <c r="BH302" s="1">
        <v>45070</v>
      </c>
      <c r="BI302">
        <v>1.529361</v>
      </c>
      <c r="BJ302" s="1">
        <v>45478</v>
      </c>
      <c r="BK302">
        <v>2.0883259999999999</v>
      </c>
      <c r="BL302" s="1">
        <v>45808</v>
      </c>
      <c r="BM302">
        <v>1.337189</v>
      </c>
    </row>
    <row r="303" spans="1:65" x14ac:dyDescent="0.35">
      <c r="A303" s="1">
        <v>34903</v>
      </c>
      <c r="B303">
        <v>0.70629430000000004</v>
      </c>
      <c r="C303">
        <f t="shared" si="22"/>
        <v>298</v>
      </c>
      <c r="E303" s="1">
        <v>35307</v>
      </c>
      <c r="F303">
        <v>0.7959543</v>
      </c>
      <c r="G303">
        <f t="shared" si="23"/>
        <v>298</v>
      </c>
      <c r="H303" s="1">
        <v>35599</v>
      </c>
      <c r="I303">
        <v>0.31390780000000001</v>
      </c>
      <c r="J303" s="1">
        <v>35930</v>
      </c>
      <c r="K303">
        <v>1.9346019999999999</v>
      </c>
      <c r="L303" s="1">
        <v>36413</v>
      </c>
      <c r="M303">
        <v>1.906658</v>
      </c>
      <c r="N303" s="1">
        <v>36712</v>
      </c>
      <c r="O303">
        <v>2.3180510000000001</v>
      </c>
      <c r="P303" s="1">
        <v>36955</v>
      </c>
      <c r="Q303">
        <v>1.8725050000000001</v>
      </c>
      <c r="R303" s="1">
        <v>37521</v>
      </c>
      <c r="S303">
        <v>1.049153</v>
      </c>
      <c r="T303" s="1">
        <v>37807</v>
      </c>
      <c r="U303">
        <v>1.3893519999999999</v>
      </c>
      <c r="V303" s="1">
        <v>38049</v>
      </c>
      <c r="W303">
        <v>1.493393</v>
      </c>
      <c r="X303" s="1">
        <v>38581</v>
      </c>
      <c r="Y303">
        <v>1.289703</v>
      </c>
      <c r="Z303" s="1">
        <v>38903</v>
      </c>
      <c r="AA303">
        <v>1.232</v>
      </c>
      <c r="AB303" s="1">
        <v>39438</v>
      </c>
      <c r="AC303">
        <v>1.958504</v>
      </c>
      <c r="AD303" s="1">
        <v>39724</v>
      </c>
      <c r="AE303">
        <v>1.779212</v>
      </c>
      <c r="AF303" s="1">
        <v>40109</v>
      </c>
      <c r="AG303">
        <v>2.029773</v>
      </c>
      <c r="AH303" s="1">
        <v>40543</v>
      </c>
      <c r="AI303">
        <v>0.62493609999999999</v>
      </c>
      <c r="AJ303" s="1">
        <v>40708</v>
      </c>
      <c r="AK303">
        <v>2.4456899999999999</v>
      </c>
      <c r="AL303" s="1">
        <v>41057</v>
      </c>
      <c r="AM303">
        <v>2.0758019999999999</v>
      </c>
      <c r="AN303" s="1">
        <v>41354</v>
      </c>
      <c r="AO303">
        <v>1.03776</v>
      </c>
      <c r="AP303" s="1">
        <v>41792</v>
      </c>
      <c r="AQ303">
        <v>1.1375850000000001</v>
      </c>
      <c r="AR303" s="1">
        <v>42195</v>
      </c>
      <c r="AS303">
        <v>1.9439610000000001</v>
      </c>
      <c r="AT303" s="1">
        <v>42385</v>
      </c>
      <c r="AU303">
        <v>2.0660379999999998</v>
      </c>
      <c r="AV303" s="1">
        <v>42872</v>
      </c>
      <c r="AW303">
        <v>2.2046749999999999</v>
      </c>
      <c r="AX303" s="1">
        <v>43275</v>
      </c>
      <c r="AY303">
        <v>0.66523849999999995</v>
      </c>
      <c r="AZ303" s="1">
        <v>43499</v>
      </c>
      <c r="BA303">
        <v>1.936215</v>
      </c>
      <c r="BB303" s="1">
        <v>43938</v>
      </c>
      <c r="BC303">
        <v>2.1103779999999999</v>
      </c>
      <c r="BD303" s="1">
        <v>44246</v>
      </c>
      <c r="BE303">
        <v>1.383561</v>
      </c>
      <c r="BF303" s="1">
        <v>44800</v>
      </c>
      <c r="BG303">
        <v>0.91969690000000004</v>
      </c>
      <c r="BH303" s="1">
        <v>45269</v>
      </c>
      <c r="BI303">
        <v>1.5224690000000001</v>
      </c>
      <c r="BJ303" s="1">
        <v>45418</v>
      </c>
      <c r="BK303">
        <v>2.0384229999999999</v>
      </c>
      <c r="BL303" s="1">
        <v>45770</v>
      </c>
      <c r="BM303">
        <v>1.3190809999999999</v>
      </c>
    </row>
    <row r="304" spans="1:65" x14ac:dyDescent="0.35">
      <c r="A304" s="1">
        <v>34907</v>
      </c>
      <c r="B304">
        <v>0.6958318</v>
      </c>
      <c r="C304">
        <f t="shared" si="22"/>
        <v>299</v>
      </c>
      <c r="E304" s="1">
        <v>35324</v>
      </c>
      <c r="F304">
        <v>0.79346410000000001</v>
      </c>
      <c r="G304">
        <f t="shared" si="23"/>
        <v>299</v>
      </c>
      <c r="H304" s="1">
        <v>35606</v>
      </c>
      <c r="I304">
        <v>0.30446970000000001</v>
      </c>
      <c r="J304" s="1">
        <v>36082</v>
      </c>
      <c r="K304">
        <v>1.9289829999999999</v>
      </c>
      <c r="L304" s="1">
        <v>36309</v>
      </c>
      <c r="M304">
        <v>1.898004</v>
      </c>
      <c r="N304" s="1">
        <v>36696</v>
      </c>
      <c r="O304">
        <v>2.316452</v>
      </c>
      <c r="P304" s="1">
        <v>37162</v>
      </c>
      <c r="Q304">
        <v>1.8656520000000001</v>
      </c>
      <c r="R304" s="1">
        <v>37620</v>
      </c>
      <c r="S304">
        <v>1.032624</v>
      </c>
      <c r="T304" s="1">
        <v>37844</v>
      </c>
      <c r="U304">
        <v>1.384155</v>
      </c>
      <c r="V304" s="1">
        <v>38197</v>
      </c>
      <c r="W304">
        <v>1.4865520000000001</v>
      </c>
      <c r="X304" s="1">
        <v>38474</v>
      </c>
      <c r="Y304">
        <v>1.2798620000000001</v>
      </c>
      <c r="Z304" s="1">
        <v>38802</v>
      </c>
      <c r="AA304">
        <v>1.223738</v>
      </c>
      <c r="AB304" s="1">
        <v>39215</v>
      </c>
      <c r="AC304">
        <v>1.952963</v>
      </c>
      <c r="AD304" s="1">
        <v>39716</v>
      </c>
      <c r="AE304">
        <v>1.772194</v>
      </c>
      <c r="AF304" s="1">
        <v>39933</v>
      </c>
      <c r="AG304">
        <v>1.996008</v>
      </c>
      <c r="AH304" s="1">
        <v>40227</v>
      </c>
      <c r="AI304">
        <v>0.62479249999999997</v>
      </c>
      <c r="AJ304" s="1">
        <v>40595</v>
      </c>
      <c r="AK304">
        <v>2.441891</v>
      </c>
      <c r="AL304" s="1">
        <v>40998</v>
      </c>
      <c r="AM304">
        <v>2.0677189999999999</v>
      </c>
      <c r="AN304" s="1">
        <v>41336</v>
      </c>
      <c r="AO304">
        <v>1.0317099999999999</v>
      </c>
      <c r="AP304" s="1">
        <v>41856</v>
      </c>
      <c r="AQ304">
        <v>1.1212530000000001</v>
      </c>
      <c r="AR304" s="1">
        <v>42171</v>
      </c>
      <c r="AS304">
        <v>1.9311830000000001</v>
      </c>
      <c r="AT304" s="1">
        <v>42485</v>
      </c>
      <c r="AU304">
        <v>2.0553159999999999</v>
      </c>
      <c r="AV304" s="1">
        <v>42909</v>
      </c>
      <c r="AW304">
        <v>2.1904509999999999</v>
      </c>
      <c r="AX304" s="1">
        <v>43271</v>
      </c>
      <c r="AY304">
        <v>0.66411549999999997</v>
      </c>
      <c r="AZ304" s="1">
        <v>43567</v>
      </c>
      <c r="BA304">
        <v>1.8579829999999999</v>
      </c>
      <c r="BB304" s="1">
        <v>43925</v>
      </c>
      <c r="BC304">
        <v>2.1060789999999998</v>
      </c>
      <c r="BD304" s="1">
        <v>44378</v>
      </c>
      <c r="BE304">
        <v>1.378871</v>
      </c>
      <c r="BF304" s="1">
        <v>44795</v>
      </c>
      <c r="BG304">
        <v>0.90639950000000002</v>
      </c>
      <c r="BH304" s="1">
        <v>45271</v>
      </c>
      <c r="BI304">
        <v>1.512006</v>
      </c>
      <c r="BJ304" s="1">
        <v>45619</v>
      </c>
      <c r="BK304">
        <v>2.03735</v>
      </c>
      <c r="BL304" s="1">
        <v>45771</v>
      </c>
      <c r="BM304">
        <v>1.3144739999999999</v>
      </c>
    </row>
    <row r="305" spans="1:65" x14ac:dyDescent="0.35">
      <c r="A305" s="1">
        <v>34908</v>
      </c>
      <c r="B305">
        <v>0.68293060000000005</v>
      </c>
      <c r="C305">
        <f t="shared" si="22"/>
        <v>300</v>
      </c>
      <c r="E305" s="1">
        <v>35068</v>
      </c>
      <c r="F305">
        <v>0.79002470000000002</v>
      </c>
      <c r="G305">
        <f t="shared" si="23"/>
        <v>300</v>
      </c>
      <c r="H305" s="1">
        <v>35600</v>
      </c>
      <c r="I305">
        <v>0.29726930000000001</v>
      </c>
      <c r="J305" s="1">
        <v>36068</v>
      </c>
      <c r="K305">
        <v>1.9010830000000001</v>
      </c>
      <c r="L305" s="1">
        <v>36412</v>
      </c>
      <c r="M305">
        <v>1.8952290000000001</v>
      </c>
      <c r="N305" s="1">
        <v>36718</v>
      </c>
      <c r="O305">
        <v>2.3133859999999999</v>
      </c>
      <c r="P305" s="1">
        <v>37027</v>
      </c>
      <c r="Q305">
        <v>1.864717</v>
      </c>
      <c r="R305" s="1">
        <v>37522</v>
      </c>
      <c r="S305">
        <v>0.96430839999999995</v>
      </c>
      <c r="T305" s="1">
        <v>37732</v>
      </c>
      <c r="U305">
        <v>1.3655630000000001</v>
      </c>
      <c r="V305" s="1">
        <v>38048</v>
      </c>
      <c r="W305">
        <v>1.483994</v>
      </c>
      <c r="X305" s="1">
        <v>38475</v>
      </c>
      <c r="Y305">
        <v>1.233433</v>
      </c>
      <c r="Z305" s="1">
        <v>38982</v>
      </c>
      <c r="AA305">
        <v>1.2108399999999999</v>
      </c>
      <c r="AB305" s="1">
        <v>39214</v>
      </c>
      <c r="AC305">
        <v>1.9512989999999999</v>
      </c>
      <c r="AD305" s="1">
        <v>39723</v>
      </c>
      <c r="AE305">
        <v>1.7685599999999999</v>
      </c>
      <c r="AF305" s="1">
        <v>40075</v>
      </c>
      <c r="AG305">
        <v>1.9945440000000001</v>
      </c>
      <c r="AH305" s="1">
        <v>40335</v>
      </c>
      <c r="AI305">
        <v>0.61916389999999999</v>
      </c>
      <c r="AJ305" s="1">
        <v>40605</v>
      </c>
      <c r="AK305">
        <v>2.4386749999999999</v>
      </c>
      <c r="AL305" s="1">
        <v>41104</v>
      </c>
      <c r="AM305">
        <v>2.0280140000000002</v>
      </c>
      <c r="AN305" s="1">
        <v>41338</v>
      </c>
      <c r="AO305">
        <v>1.030829</v>
      </c>
      <c r="AP305" s="1">
        <v>41855</v>
      </c>
      <c r="AQ305">
        <v>1.1181650000000001</v>
      </c>
      <c r="AR305" s="1">
        <v>42227</v>
      </c>
      <c r="AS305">
        <v>1.923897</v>
      </c>
      <c r="AT305" s="1">
        <v>42570</v>
      </c>
      <c r="AU305">
        <v>2.0344579999999999</v>
      </c>
      <c r="AV305" s="1">
        <v>42843</v>
      </c>
      <c r="AW305">
        <v>2.1850450000000001</v>
      </c>
      <c r="AX305" s="1">
        <v>43270</v>
      </c>
      <c r="AY305">
        <v>0.66191610000000001</v>
      </c>
      <c r="AZ305" s="1">
        <v>43682</v>
      </c>
      <c r="BA305">
        <v>1.7762260000000001</v>
      </c>
      <c r="BB305" s="1">
        <v>43999</v>
      </c>
      <c r="BC305">
        <v>2.0830570000000002</v>
      </c>
      <c r="BD305" s="1">
        <v>44235</v>
      </c>
      <c r="BE305">
        <v>1.365175</v>
      </c>
      <c r="BF305" s="1">
        <v>44670</v>
      </c>
      <c r="BG305">
        <v>0.90455680000000005</v>
      </c>
      <c r="BH305" s="1">
        <v>44997</v>
      </c>
      <c r="BI305">
        <v>1.494184</v>
      </c>
      <c r="BJ305" s="1">
        <v>45612</v>
      </c>
      <c r="BK305">
        <v>2.0238429999999998</v>
      </c>
      <c r="BL305" s="1">
        <v>45856</v>
      </c>
      <c r="BM305">
        <v>1.310263</v>
      </c>
    </row>
    <row r="306" spans="1:65" x14ac:dyDescent="0.35">
      <c r="A306" s="1">
        <v>34909</v>
      </c>
      <c r="B306">
        <v>0.67381040000000003</v>
      </c>
      <c r="C306">
        <f t="shared" si="22"/>
        <v>301</v>
      </c>
      <c r="E306" s="1">
        <v>35102</v>
      </c>
      <c r="F306">
        <v>0.77798270000000003</v>
      </c>
      <c r="G306">
        <f t="shared" si="23"/>
        <v>301</v>
      </c>
      <c r="H306" s="1">
        <v>35653</v>
      </c>
      <c r="I306">
        <v>0.28692859999999998</v>
      </c>
      <c r="J306" s="1">
        <v>35960</v>
      </c>
      <c r="K306">
        <v>1.8868640000000001</v>
      </c>
      <c r="L306" s="1">
        <v>36285</v>
      </c>
      <c r="M306">
        <v>1.8871629999999999</v>
      </c>
      <c r="N306" s="1">
        <v>36672</v>
      </c>
      <c r="O306">
        <v>2.3113090000000001</v>
      </c>
      <c r="P306" s="1">
        <v>37037</v>
      </c>
      <c r="Q306">
        <v>1.8632679999999999</v>
      </c>
      <c r="R306" s="1">
        <v>37467</v>
      </c>
      <c r="S306">
        <v>0.9570128</v>
      </c>
      <c r="T306" s="1">
        <v>37739</v>
      </c>
      <c r="U306">
        <v>1.3517859999999999</v>
      </c>
      <c r="V306" s="1">
        <v>38178</v>
      </c>
      <c r="W306">
        <v>1.4811460000000001</v>
      </c>
      <c r="X306" s="1">
        <v>38582</v>
      </c>
      <c r="Y306">
        <v>1.2047669999999999</v>
      </c>
      <c r="Z306" s="1">
        <v>38881</v>
      </c>
      <c r="AA306">
        <v>1.1895230000000001</v>
      </c>
      <c r="AB306" s="1">
        <v>39139</v>
      </c>
      <c r="AC306">
        <v>1.944815</v>
      </c>
      <c r="AD306" s="1">
        <v>39582</v>
      </c>
      <c r="AE306">
        <v>1.731447</v>
      </c>
      <c r="AF306" s="1">
        <v>39991</v>
      </c>
      <c r="AG306">
        <v>1.9910669999999999</v>
      </c>
      <c r="AH306" s="1">
        <v>40237</v>
      </c>
      <c r="AI306">
        <v>0.61790869999999998</v>
      </c>
      <c r="AJ306" s="1">
        <v>40715</v>
      </c>
      <c r="AK306">
        <v>2.3936989999999998</v>
      </c>
      <c r="AL306" s="1">
        <v>41253</v>
      </c>
      <c r="AM306">
        <v>2.0024980000000001</v>
      </c>
      <c r="AN306" s="1">
        <v>41332</v>
      </c>
      <c r="AO306">
        <v>1.027352</v>
      </c>
      <c r="AP306" s="1">
        <v>41848</v>
      </c>
      <c r="AQ306">
        <v>1.1141669999999999</v>
      </c>
      <c r="AR306" s="1">
        <v>42172</v>
      </c>
      <c r="AS306">
        <v>1.8631340000000001</v>
      </c>
      <c r="AT306" s="1">
        <v>42661</v>
      </c>
      <c r="AU306">
        <v>2.016286</v>
      </c>
      <c r="AV306" s="1">
        <v>42777</v>
      </c>
      <c r="AW306">
        <v>2.1835390000000001</v>
      </c>
      <c r="AX306" s="1">
        <v>43251</v>
      </c>
      <c r="AY306">
        <v>0.66166360000000002</v>
      </c>
      <c r="AZ306" s="1">
        <v>43643</v>
      </c>
      <c r="BA306">
        <v>1.7523839999999999</v>
      </c>
      <c r="BB306" s="1">
        <v>44009</v>
      </c>
      <c r="BC306">
        <v>2.0680130000000001</v>
      </c>
      <c r="BD306" s="1">
        <v>44312</v>
      </c>
      <c r="BE306">
        <v>1.361953</v>
      </c>
      <c r="BF306" s="1">
        <v>44794</v>
      </c>
      <c r="BG306">
        <v>0.89586770000000004</v>
      </c>
      <c r="BH306" s="1">
        <v>45116</v>
      </c>
      <c r="BI306">
        <v>1.442631</v>
      </c>
      <c r="BJ306" s="1">
        <v>45611</v>
      </c>
      <c r="BK306">
        <v>1.9783999999999999</v>
      </c>
      <c r="BL306" s="1">
        <v>45740</v>
      </c>
      <c r="BM306">
        <v>1.3099289999999999</v>
      </c>
    </row>
    <row r="307" spans="1:65" x14ac:dyDescent="0.35">
      <c r="A307" s="1">
        <v>34892</v>
      </c>
      <c r="B307">
        <v>0.67257979999999995</v>
      </c>
      <c r="C307">
        <f t="shared" si="22"/>
        <v>302</v>
      </c>
      <c r="E307" s="1">
        <v>35272</v>
      </c>
      <c r="F307">
        <v>0.77781679999999997</v>
      </c>
      <c r="G307">
        <f t="shared" si="23"/>
        <v>302</v>
      </c>
      <c r="H307" s="1">
        <v>35654</v>
      </c>
      <c r="I307">
        <v>0.28598620000000002</v>
      </c>
      <c r="J307" s="1">
        <v>35964</v>
      </c>
      <c r="K307">
        <v>1.8836520000000001</v>
      </c>
      <c r="L307" s="1">
        <v>36392</v>
      </c>
      <c r="M307">
        <v>1.8601080000000001</v>
      </c>
      <c r="N307" s="1">
        <v>36723</v>
      </c>
      <c r="O307">
        <v>2.301291</v>
      </c>
      <c r="P307" s="1">
        <v>37163</v>
      </c>
      <c r="Q307">
        <v>1.8495109999999999</v>
      </c>
      <c r="R307" s="1">
        <v>37621</v>
      </c>
      <c r="S307">
        <v>0.95108919999999997</v>
      </c>
      <c r="T307" s="1">
        <v>37682</v>
      </c>
      <c r="U307">
        <v>1.3236319999999999</v>
      </c>
      <c r="V307" s="1">
        <v>38047</v>
      </c>
      <c r="W307">
        <v>1.4779089999999999</v>
      </c>
      <c r="X307" s="1">
        <v>38531</v>
      </c>
      <c r="Y307">
        <v>1.194094</v>
      </c>
      <c r="Z307" s="1">
        <v>38908</v>
      </c>
      <c r="AA307">
        <v>1.177487</v>
      </c>
      <c r="AB307" s="1">
        <v>39141</v>
      </c>
      <c r="AC307">
        <v>1.9437869999999999</v>
      </c>
      <c r="AD307" s="1">
        <v>39658</v>
      </c>
      <c r="AE307">
        <v>1.697605</v>
      </c>
      <c r="AF307" s="1">
        <v>39929</v>
      </c>
      <c r="AG307">
        <v>1.985169</v>
      </c>
      <c r="AH307" s="1">
        <v>40231</v>
      </c>
      <c r="AI307">
        <v>0.6172436</v>
      </c>
      <c r="AJ307" s="1">
        <v>40707</v>
      </c>
      <c r="AK307">
        <v>2.3902670000000001</v>
      </c>
      <c r="AL307" s="1">
        <v>40941</v>
      </c>
      <c r="AM307">
        <v>1.9888060000000001</v>
      </c>
      <c r="AN307" s="1">
        <v>41337</v>
      </c>
      <c r="AO307">
        <v>1.0187299999999999</v>
      </c>
      <c r="AP307" s="1">
        <v>41916</v>
      </c>
      <c r="AQ307">
        <v>1.1017920000000001</v>
      </c>
      <c r="AR307" s="1">
        <v>42201</v>
      </c>
      <c r="AS307">
        <v>1.857928</v>
      </c>
      <c r="AT307" s="1">
        <v>42640</v>
      </c>
      <c r="AU307">
        <v>2.0054319999999999</v>
      </c>
      <c r="AV307" s="1">
        <v>42887</v>
      </c>
      <c r="AW307">
        <v>2.1543000000000001</v>
      </c>
      <c r="AX307" s="1">
        <v>43276</v>
      </c>
      <c r="AY307">
        <v>0.64731919999999998</v>
      </c>
      <c r="AZ307" s="1">
        <v>43568</v>
      </c>
      <c r="BA307">
        <v>1.7324109999999999</v>
      </c>
      <c r="BB307" s="1">
        <v>43932</v>
      </c>
      <c r="BC307">
        <v>2.0674700000000001</v>
      </c>
      <c r="BD307" s="1">
        <v>44399</v>
      </c>
      <c r="BE307">
        <v>1.3418870000000001</v>
      </c>
      <c r="BF307" s="1">
        <v>44806</v>
      </c>
      <c r="BG307">
        <v>0.89281829999999995</v>
      </c>
      <c r="BH307" s="1">
        <v>45148</v>
      </c>
      <c r="BI307">
        <v>1.438404</v>
      </c>
      <c r="BJ307" s="1">
        <v>45567</v>
      </c>
      <c r="BK307">
        <v>1.9762690000000001</v>
      </c>
      <c r="BL307" s="1">
        <v>45761</v>
      </c>
      <c r="BM307">
        <v>1.30708</v>
      </c>
    </row>
    <row r="308" spans="1:65" x14ac:dyDescent="0.35">
      <c r="A308" s="1">
        <v>34910</v>
      </c>
      <c r="B308">
        <v>0.65911019999999998</v>
      </c>
      <c r="C308">
        <f t="shared" si="22"/>
        <v>303</v>
      </c>
      <c r="E308" s="1">
        <v>35144</v>
      </c>
      <c r="F308">
        <v>0.77431050000000001</v>
      </c>
      <c r="G308">
        <f t="shared" si="23"/>
        <v>303</v>
      </c>
      <c r="H308" s="1">
        <v>35652</v>
      </c>
      <c r="I308">
        <v>0.28576439999999997</v>
      </c>
      <c r="J308" s="1">
        <v>36040</v>
      </c>
      <c r="K308">
        <v>1.86415</v>
      </c>
      <c r="L308" s="1">
        <v>36353</v>
      </c>
      <c r="M308">
        <v>1.8478330000000001</v>
      </c>
      <c r="N308" s="1">
        <v>36772</v>
      </c>
      <c r="O308">
        <v>2.293196</v>
      </c>
      <c r="P308" s="1">
        <v>37157</v>
      </c>
      <c r="Q308">
        <v>1.849351</v>
      </c>
      <c r="R308" s="1">
        <v>37474</v>
      </c>
      <c r="S308">
        <v>0.93210119999999996</v>
      </c>
      <c r="T308" s="1">
        <v>37738</v>
      </c>
      <c r="U308">
        <v>1.310468</v>
      </c>
      <c r="V308" s="1">
        <v>38190</v>
      </c>
      <c r="W308">
        <v>1.4762679999999999</v>
      </c>
      <c r="X308" s="1">
        <v>38476</v>
      </c>
      <c r="Y308">
        <v>1.178498</v>
      </c>
      <c r="Z308" s="1">
        <v>38916</v>
      </c>
      <c r="AA308">
        <v>1.1727650000000001</v>
      </c>
      <c r="AB308" s="1">
        <v>39145</v>
      </c>
      <c r="AC308">
        <v>1.9404319999999999</v>
      </c>
      <c r="AD308" s="1">
        <v>39633</v>
      </c>
      <c r="AE308">
        <v>1.6905410000000001</v>
      </c>
      <c r="AF308" s="1">
        <v>40039</v>
      </c>
      <c r="AG308">
        <v>1.9817039999999999</v>
      </c>
      <c r="AH308" s="1">
        <v>40223</v>
      </c>
      <c r="AI308">
        <v>0.61657209999999996</v>
      </c>
      <c r="AJ308" s="1">
        <v>40661</v>
      </c>
      <c r="AK308">
        <v>2.388998</v>
      </c>
      <c r="AL308" s="1">
        <v>41113</v>
      </c>
      <c r="AM308">
        <v>1.900328</v>
      </c>
      <c r="AN308" s="1">
        <v>41343</v>
      </c>
      <c r="AO308">
        <v>1.016561</v>
      </c>
      <c r="AP308" s="1">
        <v>41912</v>
      </c>
      <c r="AQ308">
        <v>1.0798080000000001</v>
      </c>
      <c r="AR308" s="1">
        <v>42288</v>
      </c>
      <c r="AS308">
        <v>1.8568929999999999</v>
      </c>
      <c r="AT308" s="1">
        <v>42637</v>
      </c>
      <c r="AU308">
        <v>1.9943329999999999</v>
      </c>
      <c r="AV308" s="1">
        <v>42859</v>
      </c>
      <c r="AW308">
        <v>2.1123959999999999</v>
      </c>
      <c r="AX308" s="1">
        <v>43277</v>
      </c>
      <c r="AY308">
        <v>0.64106890000000005</v>
      </c>
      <c r="AZ308" s="1">
        <v>43600</v>
      </c>
      <c r="BA308">
        <v>1.682828</v>
      </c>
      <c r="BB308" s="1">
        <v>43928</v>
      </c>
      <c r="BC308">
        <v>2.0613160000000001</v>
      </c>
      <c r="BD308" s="1">
        <v>44436</v>
      </c>
      <c r="BE308">
        <v>1.311191</v>
      </c>
      <c r="BF308" s="1">
        <v>44770</v>
      </c>
      <c r="BG308">
        <v>0.89026309999999997</v>
      </c>
      <c r="BH308" s="1">
        <v>45178</v>
      </c>
      <c r="BI308">
        <v>1.437632</v>
      </c>
      <c r="BJ308" s="1">
        <v>45497</v>
      </c>
      <c r="BK308">
        <v>1.971536</v>
      </c>
      <c r="BL308" s="1">
        <v>45827</v>
      </c>
      <c r="BM308">
        <v>1.2940210000000001</v>
      </c>
    </row>
    <row r="309" spans="1:65" x14ac:dyDescent="0.35">
      <c r="A309" s="1">
        <v>34899</v>
      </c>
      <c r="B309">
        <v>0.64327469999999998</v>
      </c>
      <c r="C309">
        <f t="shared" si="22"/>
        <v>304</v>
      </c>
      <c r="E309" s="1">
        <v>35106</v>
      </c>
      <c r="F309">
        <v>0.77024630000000005</v>
      </c>
      <c r="G309">
        <f t="shared" si="23"/>
        <v>304</v>
      </c>
      <c r="H309" s="1">
        <v>35601</v>
      </c>
      <c r="I309">
        <v>0.2848485</v>
      </c>
      <c r="J309" s="1">
        <v>36067</v>
      </c>
      <c r="K309">
        <v>1.8513839999999999</v>
      </c>
      <c r="L309" s="1">
        <v>36307</v>
      </c>
      <c r="M309">
        <v>1.836374</v>
      </c>
      <c r="N309" s="1">
        <v>36889</v>
      </c>
      <c r="O309">
        <v>2.2915230000000002</v>
      </c>
      <c r="P309" s="1">
        <v>37161</v>
      </c>
      <c r="Q309">
        <v>1.810144</v>
      </c>
      <c r="R309" s="1">
        <v>37523</v>
      </c>
      <c r="S309">
        <v>0.89509079999999996</v>
      </c>
      <c r="T309" s="1">
        <v>37733</v>
      </c>
      <c r="U309">
        <v>1.303061</v>
      </c>
      <c r="V309" s="1">
        <v>38188</v>
      </c>
      <c r="W309">
        <v>1.451875</v>
      </c>
      <c r="X309" s="1">
        <v>38483</v>
      </c>
      <c r="Y309">
        <v>1.1679200000000001</v>
      </c>
      <c r="Z309" s="1">
        <v>38983</v>
      </c>
      <c r="AA309">
        <v>1.1418809999999999</v>
      </c>
      <c r="AB309" s="1">
        <v>39365</v>
      </c>
      <c r="AC309">
        <v>1.940415</v>
      </c>
      <c r="AD309" s="1">
        <v>39721</v>
      </c>
      <c r="AE309">
        <v>1.6820820000000001</v>
      </c>
      <c r="AF309" s="1">
        <v>39818</v>
      </c>
      <c r="AG309">
        <v>1.9624999999999999</v>
      </c>
      <c r="AH309" s="1">
        <v>40226</v>
      </c>
      <c r="AI309">
        <v>0.61622429999999995</v>
      </c>
      <c r="AJ309" s="1">
        <v>40574</v>
      </c>
      <c r="AK309">
        <v>2.3872559999999998</v>
      </c>
      <c r="AL309" s="1">
        <v>40999</v>
      </c>
      <c r="AM309">
        <v>1.896309</v>
      </c>
      <c r="AN309" s="1">
        <v>41333</v>
      </c>
      <c r="AO309">
        <v>1.006621</v>
      </c>
      <c r="AP309" s="1">
        <v>41793</v>
      </c>
      <c r="AQ309">
        <v>1.062268</v>
      </c>
      <c r="AR309" s="1">
        <v>42228</v>
      </c>
      <c r="AS309">
        <v>1.850106</v>
      </c>
      <c r="AT309" s="1">
        <v>42436</v>
      </c>
      <c r="AU309">
        <v>1.9934750000000001</v>
      </c>
      <c r="AV309" s="1">
        <v>42910</v>
      </c>
      <c r="AW309">
        <v>2.098665</v>
      </c>
      <c r="AX309" s="1">
        <v>43278</v>
      </c>
      <c r="AY309">
        <v>0.63186600000000004</v>
      </c>
      <c r="AZ309" s="1">
        <v>43599</v>
      </c>
      <c r="BA309">
        <v>1.6531210000000001</v>
      </c>
      <c r="BB309" s="1">
        <v>43927</v>
      </c>
      <c r="BC309">
        <v>2.0516529999999999</v>
      </c>
      <c r="BD309" s="1">
        <v>44236</v>
      </c>
      <c r="BE309">
        <v>1.277488</v>
      </c>
      <c r="BF309" s="1">
        <v>44792</v>
      </c>
      <c r="BG309">
        <v>0.88576849999999996</v>
      </c>
      <c r="BH309" s="1">
        <v>45276</v>
      </c>
      <c r="BI309">
        <v>1.3980669999999999</v>
      </c>
      <c r="BJ309" s="1">
        <v>45473</v>
      </c>
      <c r="BK309">
        <v>1.959525</v>
      </c>
      <c r="BL309" s="1">
        <v>45892</v>
      </c>
      <c r="BM309">
        <v>1.2876529999999999</v>
      </c>
    </row>
    <row r="310" spans="1:65" x14ac:dyDescent="0.35">
      <c r="A310" s="1">
        <v>34911</v>
      </c>
      <c r="B310">
        <v>0.64082729999999999</v>
      </c>
      <c r="C310">
        <f t="shared" si="22"/>
        <v>305</v>
      </c>
      <c r="E310" s="1">
        <v>35107</v>
      </c>
      <c r="F310">
        <v>0.76558389999999998</v>
      </c>
      <c r="G310">
        <f t="shared" si="23"/>
        <v>305</v>
      </c>
      <c r="H310" s="1">
        <v>35655</v>
      </c>
      <c r="I310">
        <v>0.28217710000000001</v>
      </c>
      <c r="J310" s="1">
        <v>35987</v>
      </c>
      <c r="K310">
        <v>1.846473</v>
      </c>
      <c r="L310" s="1">
        <v>36370</v>
      </c>
      <c r="M310">
        <v>1.8331170000000001</v>
      </c>
      <c r="N310" s="1">
        <v>36720</v>
      </c>
      <c r="O310">
        <v>2.2697690000000001</v>
      </c>
      <c r="P310" s="1">
        <v>36956</v>
      </c>
      <c r="Q310">
        <v>1.8029029999999999</v>
      </c>
      <c r="R310" s="1">
        <v>37468</v>
      </c>
      <c r="S310">
        <v>0.87093560000000003</v>
      </c>
      <c r="T310" s="1">
        <v>37857</v>
      </c>
      <c r="U310">
        <v>1.2959400000000001</v>
      </c>
      <c r="V310" s="1">
        <v>38189</v>
      </c>
      <c r="W310">
        <v>1.4475089999999999</v>
      </c>
      <c r="X310" s="1">
        <v>38539</v>
      </c>
      <c r="Y310">
        <v>1.1199460000000001</v>
      </c>
      <c r="Z310" s="1">
        <v>38904</v>
      </c>
      <c r="AA310">
        <v>1.125991</v>
      </c>
      <c r="AB310" s="1">
        <v>39135</v>
      </c>
      <c r="AC310">
        <v>1.937432</v>
      </c>
      <c r="AD310" s="1">
        <v>39717</v>
      </c>
      <c r="AE310">
        <v>1.650782</v>
      </c>
      <c r="AF310" s="1">
        <v>39970</v>
      </c>
      <c r="AG310">
        <v>1.9581120000000001</v>
      </c>
      <c r="AH310" s="1">
        <v>40225</v>
      </c>
      <c r="AI310">
        <v>0.61177709999999996</v>
      </c>
      <c r="AJ310" s="1">
        <v>40781</v>
      </c>
      <c r="AK310">
        <v>2.3623780000000001</v>
      </c>
      <c r="AL310" s="1">
        <v>41105</v>
      </c>
      <c r="AM310">
        <v>1.8498239999999999</v>
      </c>
      <c r="AN310" s="1">
        <v>41334</v>
      </c>
      <c r="AO310">
        <v>1.0055080000000001</v>
      </c>
      <c r="AP310" s="1">
        <v>41913</v>
      </c>
      <c r="AQ310">
        <v>1.0477669999999999</v>
      </c>
      <c r="AR310" s="1">
        <v>42226</v>
      </c>
      <c r="AS310">
        <v>1.843985</v>
      </c>
      <c r="AT310" s="1">
        <v>42486</v>
      </c>
      <c r="AU310">
        <v>1.9934240000000001</v>
      </c>
      <c r="AV310" s="1">
        <v>42913</v>
      </c>
      <c r="AW310">
        <v>2.0885750000000001</v>
      </c>
      <c r="AX310" s="1">
        <v>43279</v>
      </c>
      <c r="AY310">
        <v>0.61473789999999995</v>
      </c>
      <c r="AZ310" s="1">
        <v>43601</v>
      </c>
      <c r="BA310">
        <v>1.652058</v>
      </c>
      <c r="BB310" s="1">
        <v>43929</v>
      </c>
      <c r="BC310">
        <v>2.0366870000000001</v>
      </c>
      <c r="BD310" s="1">
        <v>44379</v>
      </c>
      <c r="BE310">
        <v>1.273765</v>
      </c>
      <c r="BF310" s="1">
        <v>44743</v>
      </c>
      <c r="BG310">
        <v>0.87776469999999995</v>
      </c>
      <c r="BH310" s="1">
        <v>45272</v>
      </c>
      <c r="BI310">
        <v>1.395751</v>
      </c>
      <c r="BJ310" s="1">
        <v>45503</v>
      </c>
      <c r="BK310">
        <v>1.941508</v>
      </c>
      <c r="BL310" s="1">
        <v>45760</v>
      </c>
      <c r="BM310">
        <v>1.2811710000000001</v>
      </c>
    </row>
    <row r="311" spans="1:65" x14ac:dyDescent="0.35">
      <c r="A311" s="1">
        <v>34901</v>
      </c>
      <c r="B311">
        <v>0.64006039999999997</v>
      </c>
      <c r="C311">
        <f t="shared" si="22"/>
        <v>306</v>
      </c>
      <c r="E311" s="1">
        <v>35285</v>
      </c>
      <c r="F311">
        <v>0.76136230000000005</v>
      </c>
      <c r="G311">
        <f t="shared" si="23"/>
        <v>306</v>
      </c>
      <c r="H311" s="1">
        <v>35602</v>
      </c>
      <c r="I311">
        <v>0.28116989999999997</v>
      </c>
      <c r="J311" s="1">
        <v>36066</v>
      </c>
      <c r="K311">
        <v>1.8375649999999999</v>
      </c>
      <c r="L311" s="1">
        <v>36365</v>
      </c>
      <c r="M311">
        <v>1.831725</v>
      </c>
      <c r="N311" s="1">
        <v>36689</v>
      </c>
      <c r="O311">
        <v>2.2653159999999999</v>
      </c>
      <c r="P311" s="1">
        <v>36977</v>
      </c>
      <c r="Q311">
        <v>1.7802750000000001</v>
      </c>
      <c r="R311" s="1">
        <v>37524</v>
      </c>
      <c r="S311">
        <v>0.86347160000000001</v>
      </c>
      <c r="T311" s="1">
        <v>37808</v>
      </c>
      <c r="U311">
        <v>1.2870630000000001</v>
      </c>
      <c r="V311" s="1">
        <v>38216</v>
      </c>
      <c r="W311">
        <v>1.42428</v>
      </c>
      <c r="X311" s="1">
        <v>38583</v>
      </c>
      <c r="Y311">
        <v>1.115299</v>
      </c>
      <c r="Z311" s="1">
        <v>38984</v>
      </c>
      <c r="AA311">
        <v>1.1126640000000001</v>
      </c>
      <c r="AB311" s="1">
        <v>39188</v>
      </c>
      <c r="AC311">
        <v>1.8966670000000001</v>
      </c>
      <c r="AD311" s="1">
        <v>39668</v>
      </c>
      <c r="AE311">
        <v>1.5866229999999999</v>
      </c>
      <c r="AF311" s="1">
        <v>39822</v>
      </c>
      <c r="AG311">
        <v>1.9569270000000001</v>
      </c>
      <c r="AH311" s="1">
        <v>40248</v>
      </c>
      <c r="AI311">
        <v>0.60944719999999997</v>
      </c>
      <c r="AJ311" s="1">
        <v>40866</v>
      </c>
      <c r="AK311">
        <v>2.3442029999999998</v>
      </c>
      <c r="AL311" s="1">
        <v>40942</v>
      </c>
      <c r="AM311">
        <v>1.8355980000000001</v>
      </c>
      <c r="AN311" s="1">
        <v>41335</v>
      </c>
      <c r="AO311">
        <v>0.99591450000000004</v>
      </c>
      <c r="AP311" s="1">
        <v>41794</v>
      </c>
      <c r="AQ311">
        <v>0.98704440000000004</v>
      </c>
      <c r="AR311" s="1">
        <v>42173</v>
      </c>
      <c r="AS311">
        <v>1.8024880000000001</v>
      </c>
      <c r="AT311" s="1">
        <v>42656</v>
      </c>
      <c r="AU311">
        <v>1.9813700000000001</v>
      </c>
      <c r="AV311" s="1">
        <v>42846</v>
      </c>
      <c r="AW311">
        <v>2.068676</v>
      </c>
      <c r="AX311" s="1">
        <v>43252</v>
      </c>
      <c r="AY311">
        <v>0.60682979999999997</v>
      </c>
      <c r="AZ311" s="1">
        <v>43569</v>
      </c>
      <c r="BA311">
        <v>1.6102989999999999</v>
      </c>
      <c r="BB311" s="1">
        <v>43930</v>
      </c>
      <c r="BC311">
        <v>2.014465</v>
      </c>
      <c r="BD311" s="1">
        <v>44313</v>
      </c>
      <c r="BE311">
        <v>1.2691650000000001</v>
      </c>
      <c r="BF311" s="1">
        <v>44671</v>
      </c>
      <c r="BG311">
        <v>0.86108359999999995</v>
      </c>
      <c r="BH311" s="1">
        <v>45071</v>
      </c>
      <c r="BI311">
        <v>1.3828720000000001</v>
      </c>
      <c r="BJ311" s="1">
        <v>45303</v>
      </c>
      <c r="BK311">
        <v>1.932677</v>
      </c>
      <c r="BL311" s="1">
        <v>45772</v>
      </c>
      <c r="BM311">
        <v>1.2443120000000001</v>
      </c>
    </row>
    <row r="312" spans="1:65" x14ac:dyDescent="0.35">
      <c r="A312" s="1">
        <v>34893</v>
      </c>
      <c r="B312">
        <v>0.63549449999999996</v>
      </c>
      <c r="C312">
        <f t="shared" si="22"/>
        <v>307</v>
      </c>
      <c r="E312" s="1">
        <v>35110</v>
      </c>
      <c r="F312">
        <v>0.75164850000000005</v>
      </c>
      <c r="G312">
        <f t="shared" si="23"/>
        <v>307</v>
      </c>
      <c r="H312" s="1">
        <v>35651</v>
      </c>
      <c r="I312">
        <v>0.27975539999999999</v>
      </c>
      <c r="J312" s="1">
        <v>36069</v>
      </c>
      <c r="K312">
        <v>1.782888</v>
      </c>
      <c r="L312" s="1">
        <v>36308</v>
      </c>
      <c r="M312">
        <v>1.81711</v>
      </c>
      <c r="N312" s="1">
        <v>36724</v>
      </c>
      <c r="O312">
        <v>2.1459459999999999</v>
      </c>
      <c r="P312" s="1">
        <v>37103</v>
      </c>
      <c r="Q312">
        <v>1.7685569999999999</v>
      </c>
      <c r="R312" s="1">
        <v>37525</v>
      </c>
      <c r="S312">
        <v>0.85271920000000001</v>
      </c>
      <c r="T312" s="1">
        <v>37855</v>
      </c>
      <c r="U312">
        <v>1.2783450000000001</v>
      </c>
      <c r="V312" s="1">
        <v>38179</v>
      </c>
      <c r="W312">
        <v>1.422744</v>
      </c>
      <c r="X312" s="1">
        <v>38477</v>
      </c>
      <c r="Y312">
        <v>1.1136079999999999</v>
      </c>
      <c r="Z312" s="1">
        <v>38961</v>
      </c>
      <c r="AA312">
        <v>1.1118030000000001</v>
      </c>
      <c r="AB312" s="1">
        <v>39366</v>
      </c>
      <c r="AC312">
        <v>1.8943509999999999</v>
      </c>
      <c r="AD312" s="1">
        <v>39637</v>
      </c>
      <c r="AE312">
        <v>1.578417</v>
      </c>
      <c r="AF312" s="1">
        <v>39934</v>
      </c>
      <c r="AG312">
        <v>1.955964</v>
      </c>
      <c r="AH312" s="1">
        <v>40238</v>
      </c>
      <c r="AI312">
        <v>0.60826800000000003</v>
      </c>
      <c r="AJ312" s="1">
        <v>40865</v>
      </c>
      <c r="AK312">
        <v>2.3356210000000002</v>
      </c>
      <c r="AL312" s="1">
        <v>41254</v>
      </c>
      <c r="AM312">
        <v>1.831043</v>
      </c>
      <c r="AN312" s="1">
        <v>41502</v>
      </c>
      <c r="AO312">
        <v>0.98233749999999997</v>
      </c>
      <c r="AP312" s="1">
        <v>41849</v>
      </c>
      <c r="AQ312">
        <v>0.9509978</v>
      </c>
      <c r="AR312" s="1">
        <v>42225</v>
      </c>
      <c r="AS312">
        <v>1.774405</v>
      </c>
      <c r="AT312" s="1">
        <v>42622</v>
      </c>
      <c r="AU312">
        <v>1.9381349999999999</v>
      </c>
      <c r="AV312" s="1">
        <v>42844</v>
      </c>
      <c r="AW312">
        <v>2.0673089999999998</v>
      </c>
      <c r="AX312" s="1">
        <v>43280</v>
      </c>
      <c r="AY312">
        <v>0.58665750000000005</v>
      </c>
      <c r="AZ312" s="1">
        <v>43596</v>
      </c>
      <c r="BA312">
        <v>1.59528</v>
      </c>
      <c r="BB312" s="1">
        <v>43985</v>
      </c>
      <c r="BC312">
        <v>2.0114209999999999</v>
      </c>
      <c r="BD312" s="1">
        <v>44400</v>
      </c>
      <c r="BE312">
        <v>1.2142949999999999</v>
      </c>
      <c r="BF312" s="1">
        <v>44793</v>
      </c>
      <c r="BG312">
        <v>0.86054660000000005</v>
      </c>
      <c r="BH312" s="1">
        <v>45149</v>
      </c>
      <c r="BI312">
        <v>1.3334330000000001</v>
      </c>
      <c r="BJ312" s="1">
        <v>45419</v>
      </c>
      <c r="BK312">
        <v>1.8827860000000001</v>
      </c>
      <c r="BL312" s="1">
        <v>45763</v>
      </c>
      <c r="BM312">
        <v>1.2386870000000001</v>
      </c>
    </row>
    <row r="313" spans="1:65" x14ac:dyDescent="0.35">
      <c r="A313" s="1">
        <v>34963</v>
      </c>
      <c r="B313">
        <v>0.62542299999999995</v>
      </c>
      <c r="C313">
        <f t="shared" si="22"/>
        <v>308</v>
      </c>
      <c r="E313" s="1">
        <v>35069</v>
      </c>
      <c r="F313">
        <v>0.74676880000000001</v>
      </c>
      <c r="G313">
        <f t="shared" si="23"/>
        <v>308</v>
      </c>
      <c r="H313" s="1">
        <v>35607</v>
      </c>
      <c r="I313">
        <v>0.27934750000000003</v>
      </c>
      <c r="J313" s="1">
        <v>35931</v>
      </c>
      <c r="K313">
        <v>1.77169</v>
      </c>
      <c r="L313" s="1">
        <v>36414</v>
      </c>
      <c r="M313">
        <v>1.7781130000000001</v>
      </c>
      <c r="N313" s="1">
        <v>36753</v>
      </c>
      <c r="O313">
        <v>2.135704</v>
      </c>
      <c r="P313" s="1">
        <v>37251</v>
      </c>
      <c r="Q313">
        <v>1.760262</v>
      </c>
      <c r="R313" s="1">
        <v>37526</v>
      </c>
      <c r="S313">
        <v>0.80743450000000005</v>
      </c>
      <c r="T313" s="1">
        <v>37845</v>
      </c>
      <c r="U313">
        <v>1.2567759999999999</v>
      </c>
      <c r="V313" s="1">
        <v>38129</v>
      </c>
      <c r="W313">
        <v>1.421664</v>
      </c>
      <c r="X313" s="1">
        <v>38532</v>
      </c>
      <c r="Y313">
        <v>1.1053869999999999</v>
      </c>
      <c r="Z313" s="1">
        <v>38917</v>
      </c>
      <c r="AA313">
        <v>1.094074</v>
      </c>
      <c r="AB313" s="1">
        <v>39235</v>
      </c>
      <c r="AC313">
        <v>1.887758</v>
      </c>
      <c r="AD313" s="1">
        <v>39619</v>
      </c>
      <c r="AE313">
        <v>1.5765929999999999</v>
      </c>
      <c r="AF313" s="1">
        <v>40177</v>
      </c>
      <c r="AG313">
        <v>1.947025</v>
      </c>
      <c r="AH313" s="1">
        <v>40236</v>
      </c>
      <c r="AI313">
        <v>0.60771220000000004</v>
      </c>
      <c r="AJ313" s="1">
        <v>40606</v>
      </c>
      <c r="AK313">
        <v>2.3164389999999999</v>
      </c>
      <c r="AL313" s="1">
        <v>41058</v>
      </c>
      <c r="AM313">
        <v>1.8039240000000001</v>
      </c>
      <c r="AN313" s="1">
        <v>41344</v>
      </c>
      <c r="AO313">
        <v>0.98075400000000001</v>
      </c>
      <c r="AP313" s="1">
        <v>41795</v>
      </c>
      <c r="AQ313">
        <v>0.95047649999999995</v>
      </c>
      <c r="AR313" s="1">
        <v>42289</v>
      </c>
      <c r="AS313">
        <v>1.7614369999999999</v>
      </c>
      <c r="AT313" s="1">
        <v>42524</v>
      </c>
      <c r="AU313">
        <v>1.9104589999999999</v>
      </c>
      <c r="AV313" s="1">
        <v>42911</v>
      </c>
      <c r="AW313">
        <v>2.0652879999999998</v>
      </c>
      <c r="AX313" s="1">
        <v>43253</v>
      </c>
      <c r="AY313">
        <v>0.56190879999999999</v>
      </c>
      <c r="AZ313" s="1">
        <v>43598</v>
      </c>
      <c r="BA313">
        <v>1.580284</v>
      </c>
      <c r="BB313" s="1">
        <v>43939</v>
      </c>
      <c r="BC313">
        <v>1.999266</v>
      </c>
      <c r="BD313" s="1">
        <v>44383</v>
      </c>
      <c r="BE313">
        <v>1.2103459999999999</v>
      </c>
      <c r="BF313" s="1">
        <v>44749</v>
      </c>
      <c r="BG313">
        <v>0.852885</v>
      </c>
      <c r="BH313" s="1">
        <v>45179</v>
      </c>
      <c r="BI313">
        <v>1.322068</v>
      </c>
      <c r="BJ313" s="1">
        <v>45304</v>
      </c>
      <c r="BK313">
        <v>1.8787990000000001</v>
      </c>
      <c r="BL313" s="1">
        <v>45741</v>
      </c>
      <c r="BM313">
        <v>1.236402</v>
      </c>
    </row>
    <row r="314" spans="1:65" x14ac:dyDescent="0.35">
      <c r="A314" s="1">
        <v>34912</v>
      </c>
      <c r="B314">
        <v>0.61810240000000005</v>
      </c>
      <c r="C314">
        <f t="shared" si="22"/>
        <v>309</v>
      </c>
      <c r="E314" s="1">
        <v>35145</v>
      </c>
      <c r="F314">
        <v>0.74628380000000005</v>
      </c>
      <c r="G314">
        <f t="shared" si="23"/>
        <v>309</v>
      </c>
      <c r="H314" s="1">
        <v>35650</v>
      </c>
      <c r="I314">
        <v>0.27794720000000001</v>
      </c>
      <c r="J314" s="1">
        <v>35988</v>
      </c>
      <c r="K314">
        <v>1.7665090000000001</v>
      </c>
      <c r="L314" s="1">
        <v>36286</v>
      </c>
      <c r="M314">
        <v>1.729592</v>
      </c>
      <c r="N314" s="1">
        <v>36890</v>
      </c>
      <c r="O314">
        <v>2.1310289999999998</v>
      </c>
      <c r="P314" s="1">
        <v>37158</v>
      </c>
      <c r="Q314">
        <v>1.7410680000000001</v>
      </c>
      <c r="R314" s="1">
        <v>37475</v>
      </c>
      <c r="S314">
        <v>0.79966899999999996</v>
      </c>
      <c r="T314" s="1">
        <v>37685</v>
      </c>
      <c r="U314">
        <v>1.250407</v>
      </c>
      <c r="V314" s="1">
        <v>38214</v>
      </c>
      <c r="W314">
        <v>1.4197759999999999</v>
      </c>
      <c r="X314" s="1">
        <v>38482</v>
      </c>
      <c r="Y314">
        <v>1.1051249999999999</v>
      </c>
      <c r="Z314" s="1">
        <v>38882</v>
      </c>
      <c r="AA314">
        <v>1.088835</v>
      </c>
      <c r="AB314" s="1">
        <v>39329</v>
      </c>
      <c r="AC314">
        <v>1.8822179999999999</v>
      </c>
      <c r="AD314" s="1">
        <v>39583</v>
      </c>
      <c r="AE314">
        <v>1.5679860000000001</v>
      </c>
      <c r="AF314" s="1">
        <v>39982</v>
      </c>
      <c r="AG314">
        <v>1.913208</v>
      </c>
      <c r="AH314" s="1">
        <v>40224</v>
      </c>
      <c r="AI314">
        <v>0.6075043</v>
      </c>
      <c r="AJ314" s="1">
        <v>40709</v>
      </c>
      <c r="AK314">
        <v>2.304303</v>
      </c>
      <c r="AL314" s="1">
        <v>41000</v>
      </c>
      <c r="AM314">
        <v>1.7578100000000001</v>
      </c>
      <c r="AN314" s="1">
        <v>41355</v>
      </c>
      <c r="AO314">
        <v>0.98074749999999999</v>
      </c>
      <c r="AP314" s="1">
        <v>41796</v>
      </c>
      <c r="AQ314">
        <v>0.92652089999999998</v>
      </c>
      <c r="AR314" s="1">
        <v>42290</v>
      </c>
      <c r="AS314">
        <v>1.6934039999999999</v>
      </c>
      <c r="AT314" s="1">
        <v>42487</v>
      </c>
      <c r="AU314">
        <v>1.8926540000000001</v>
      </c>
      <c r="AV314" s="1">
        <v>42847</v>
      </c>
      <c r="AW314">
        <v>2.0532509999999999</v>
      </c>
      <c r="AX314" s="1">
        <v>43281</v>
      </c>
      <c r="AY314">
        <v>0.55526750000000002</v>
      </c>
      <c r="AZ314" s="1">
        <v>43644</v>
      </c>
      <c r="BA314">
        <v>1.569159</v>
      </c>
      <c r="BB314" s="1">
        <v>43931</v>
      </c>
      <c r="BC314">
        <v>1.978294</v>
      </c>
      <c r="BD314" s="1">
        <v>44437</v>
      </c>
      <c r="BE314">
        <v>1.2011160000000001</v>
      </c>
      <c r="BF314" s="1">
        <v>44807</v>
      </c>
      <c r="BG314">
        <v>0.84888300000000005</v>
      </c>
      <c r="BH314" s="1">
        <v>45273</v>
      </c>
      <c r="BI314">
        <v>1.3092980000000001</v>
      </c>
      <c r="BJ314" s="1">
        <v>45305</v>
      </c>
      <c r="BK314">
        <v>1.8192459999999999</v>
      </c>
      <c r="BL314" s="1">
        <v>45762</v>
      </c>
      <c r="BM314">
        <v>1.2237070000000001</v>
      </c>
    </row>
    <row r="315" spans="1:65" x14ac:dyDescent="0.35">
      <c r="A315" s="1">
        <v>34898</v>
      </c>
      <c r="B315">
        <v>0.61099669999999995</v>
      </c>
      <c r="C315">
        <f t="shared" si="22"/>
        <v>310</v>
      </c>
      <c r="E315" s="1">
        <v>35151</v>
      </c>
      <c r="F315">
        <v>0.74427849999999995</v>
      </c>
      <c r="G315">
        <f t="shared" si="23"/>
        <v>310</v>
      </c>
      <c r="H315" s="1">
        <v>35656</v>
      </c>
      <c r="I315">
        <v>0.27447139999999998</v>
      </c>
      <c r="J315" s="1">
        <v>35957</v>
      </c>
      <c r="K315">
        <v>1.7564420000000001</v>
      </c>
      <c r="L315" s="1">
        <v>36364</v>
      </c>
      <c r="M315">
        <v>1.717357</v>
      </c>
      <c r="N315" s="1">
        <v>36697</v>
      </c>
      <c r="O315">
        <v>2.1267170000000002</v>
      </c>
      <c r="P315" s="1">
        <v>37038</v>
      </c>
      <c r="Q315">
        <v>1.7148060000000001</v>
      </c>
      <c r="R315" s="1">
        <v>37469</v>
      </c>
      <c r="S315">
        <v>0.79160339999999996</v>
      </c>
      <c r="T315" s="1">
        <v>37683</v>
      </c>
      <c r="U315">
        <v>1.2488030000000001</v>
      </c>
      <c r="V315" s="1">
        <v>38050</v>
      </c>
      <c r="W315">
        <v>1.4166069999999999</v>
      </c>
      <c r="X315" s="1">
        <v>38484</v>
      </c>
      <c r="Y315">
        <v>1.1007370000000001</v>
      </c>
      <c r="Z315" s="1">
        <v>38985</v>
      </c>
      <c r="AA315">
        <v>1.0619749999999999</v>
      </c>
      <c r="AB315" s="1">
        <v>39267</v>
      </c>
      <c r="AC315">
        <v>1.881472</v>
      </c>
      <c r="AD315" s="1">
        <v>39638</v>
      </c>
      <c r="AE315">
        <v>1.5547679999999999</v>
      </c>
      <c r="AF315" s="1">
        <v>39935</v>
      </c>
      <c r="AG315">
        <v>1.8958219999999999</v>
      </c>
      <c r="AH315" s="1">
        <v>40232</v>
      </c>
      <c r="AI315">
        <v>0.60659070000000004</v>
      </c>
      <c r="AJ315" s="1">
        <v>40867</v>
      </c>
      <c r="AK315">
        <v>2.2878340000000001</v>
      </c>
      <c r="AL315" s="1">
        <v>41106</v>
      </c>
      <c r="AM315">
        <v>1.7499800000000001</v>
      </c>
      <c r="AN315" s="1">
        <v>41345</v>
      </c>
      <c r="AO315">
        <v>0.98016899999999996</v>
      </c>
      <c r="AP315" s="1">
        <v>41797</v>
      </c>
      <c r="AQ315">
        <v>0.86937240000000005</v>
      </c>
      <c r="AR315" s="1">
        <v>42229</v>
      </c>
      <c r="AS315">
        <v>1.675392</v>
      </c>
      <c r="AT315" s="1">
        <v>42579</v>
      </c>
      <c r="AU315">
        <v>1.8900969999999999</v>
      </c>
      <c r="AV315" s="1">
        <v>42845</v>
      </c>
      <c r="AW315">
        <v>2.0280930000000001</v>
      </c>
      <c r="AX315" s="1">
        <v>43269</v>
      </c>
      <c r="AY315">
        <v>0.54684849999999996</v>
      </c>
      <c r="AZ315" s="1">
        <v>43602</v>
      </c>
      <c r="BA315">
        <v>1.5673710000000001</v>
      </c>
      <c r="BB315" s="1">
        <v>44010</v>
      </c>
      <c r="BC315">
        <v>1.951363</v>
      </c>
      <c r="BD315" s="1">
        <v>44314</v>
      </c>
      <c r="BE315">
        <v>1.188259</v>
      </c>
      <c r="BF315" s="1">
        <v>44796</v>
      </c>
      <c r="BG315">
        <v>0.84868359999999998</v>
      </c>
      <c r="BH315" s="1">
        <v>45115</v>
      </c>
      <c r="BI315">
        <v>1.305458</v>
      </c>
      <c r="BJ315" s="1">
        <v>45568</v>
      </c>
      <c r="BK315">
        <v>1.8136559999999999</v>
      </c>
      <c r="BL315" s="1">
        <v>45807</v>
      </c>
      <c r="BM315">
        <v>1.2154929999999999</v>
      </c>
    </row>
    <row r="316" spans="1:65" x14ac:dyDescent="0.35">
      <c r="A316" s="1">
        <v>34900</v>
      </c>
      <c r="B316">
        <v>0.60473200000000005</v>
      </c>
      <c r="C316">
        <f t="shared" si="22"/>
        <v>311</v>
      </c>
      <c r="E316" s="1">
        <v>35103</v>
      </c>
      <c r="F316">
        <v>0.74341650000000004</v>
      </c>
      <c r="G316">
        <f t="shared" si="23"/>
        <v>311</v>
      </c>
      <c r="H316" s="1">
        <v>35649</v>
      </c>
      <c r="I316">
        <v>0.27408870000000002</v>
      </c>
      <c r="J316" s="1">
        <v>35965</v>
      </c>
      <c r="K316">
        <v>1.74518</v>
      </c>
      <c r="L316" s="1">
        <v>36415</v>
      </c>
      <c r="M316">
        <v>1.6884980000000001</v>
      </c>
      <c r="N316" s="1">
        <v>36653</v>
      </c>
      <c r="O316">
        <v>2.118052</v>
      </c>
      <c r="P316" s="1">
        <v>36957</v>
      </c>
      <c r="Q316">
        <v>1.707341</v>
      </c>
      <c r="R316" s="1">
        <v>37527</v>
      </c>
      <c r="S316">
        <v>0.77094359999999995</v>
      </c>
      <c r="T316" s="1">
        <v>37734</v>
      </c>
      <c r="U316">
        <v>1.2456240000000001</v>
      </c>
      <c r="V316" s="1">
        <v>38217</v>
      </c>
      <c r="W316">
        <v>1.4108890000000001</v>
      </c>
      <c r="X316" s="1">
        <v>38481</v>
      </c>
      <c r="Y316">
        <v>1.0756479999999999</v>
      </c>
      <c r="Z316" s="1">
        <v>38987</v>
      </c>
      <c r="AA316">
        <v>1.0483819999999999</v>
      </c>
      <c r="AB316" s="1">
        <v>39140</v>
      </c>
      <c r="AC316">
        <v>1.863043</v>
      </c>
      <c r="AD316" s="1">
        <v>39718</v>
      </c>
      <c r="AE316">
        <v>1.551088</v>
      </c>
      <c r="AF316" s="1">
        <v>39823</v>
      </c>
      <c r="AG316">
        <v>1.887173</v>
      </c>
      <c r="AH316" s="1">
        <v>40233</v>
      </c>
      <c r="AI316">
        <v>0.59637720000000005</v>
      </c>
      <c r="AJ316" s="1">
        <v>40596</v>
      </c>
      <c r="AK316">
        <v>2.2794120000000002</v>
      </c>
      <c r="AL316" s="1">
        <v>40943</v>
      </c>
      <c r="AM316">
        <v>1.7005710000000001</v>
      </c>
      <c r="AN316" s="1">
        <v>41348</v>
      </c>
      <c r="AO316">
        <v>0.97949450000000005</v>
      </c>
      <c r="AP316" s="1">
        <v>41798</v>
      </c>
      <c r="AQ316">
        <v>0.81511239999999996</v>
      </c>
      <c r="AR316" s="1">
        <v>42202</v>
      </c>
      <c r="AS316">
        <v>1.6474759999999999</v>
      </c>
      <c r="AT316" s="1">
        <v>42571</v>
      </c>
      <c r="AU316">
        <v>1.876182</v>
      </c>
      <c r="AV316" s="1">
        <v>42778</v>
      </c>
      <c r="AW316">
        <v>2.0191050000000001</v>
      </c>
      <c r="AX316" s="1">
        <v>43266</v>
      </c>
      <c r="AY316">
        <v>0.53030739999999998</v>
      </c>
      <c r="AZ316" s="1">
        <v>43597</v>
      </c>
      <c r="BA316">
        <v>1.5362</v>
      </c>
      <c r="BB316" s="1">
        <v>43986</v>
      </c>
      <c r="BC316">
        <v>1.931516</v>
      </c>
      <c r="BD316" s="1">
        <v>44237</v>
      </c>
      <c r="BE316">
        <v>1.1790449999999999</v>
      </c>
      <c r="BF316" s="1">
        <v>44799</v>
      </c>
      <c r="BG316">
        <v>0.8463271</v>
      </c>
      <c r="BH316" s="1">
        <v>45152</v>
      </c>
      <c r="BI316">
        <v>1.296214</v>
      </c>
      <c r="BJ316" s="1">
        <v>45504</v>
      </c>
      <c r="BK316">
        <v>1.7717959999999999</v>
      </c>
      <c r="BL316" s="1">
        <v>45900</v>
      </c>
      <c r="BM316">
        <v>1.1973210000000001</v>
      </c>
    </row>
    <row r="317" spans="1:65" x14ac:dyDescent="0.35">
      <c r="A317" s="1">
        <v>34894</v>
      </c>
      <c r="B317">
        <v>0.6044813</v>
      </c>
      <c r="C317">
        <f t="shared" si="22"/>
        <v>312</v>
      </c>
      <c r="E317" s="1">
        <v>35108</v>
      </c>
      <c r="F317">
        <v>0.7372438</v>
      </c>
      <c r="G317">
        <f t="shared" si="23"/>
        <v>312</v>
      </c>
      <c r="H317" s="1">
        <v>35668</v>
      </c>
      <c r="I317">
        <v>0.27038600000000002</v>
      </c>
      <c r="J317" s="1">
        <v>35989</v>
      </c>
      <c r="K317">
        <v>1.725179</v>
      </c>
      <c r="L317" s="1">
        <v>36371</v>
      </c>
      <c r="M317">
        <v>1.6862999999999999</v>
      </c>
      <c r="N317" s="1">
        <v>36713</v>
      </c>
      <c r="O317">
        <v>2.1073759999999999</v>
      </c>
      <c r="P317" s="1">
        <v>36981</v>
      </c>
      <c r="Q317">
        <v>1.7005030000000001</v>
      </c>
      <c r="R317" s="1">
        <v>37543</v>
      </c>
      <c r="S317">
        <v>0.74964109999999995</v>
      </c>
      <c r="T317" s="1">
        <v>37684</v>
      </c>
      <c r="U317">
        <v>1.2085809999999999</v>
      </c>
      <c r="V317" s="1">
        <v>38198</v>
      </c>
      <c r="W317">
        <v>1.407254</v>
      </c>
      <c r="X317" s="1">
        <v>38478</v>
      </c>
      <c r="Y317">
        <v>1.0723119999999999</v>
      </c>
      <c r="Z317" s="1">
        <v>38905</v>
      </c>
      <c r="AA317">
        <v>1.0424739999999999</v>
      </c>
      <c r="AB317" s="1">
        <v>39439</v>
      </c>
      <c r="AC317">
        <v>1.8612660000000001</v>
      </c>
      <c r="AD317" s="1">
        <v>39640</v>
      </c>
      <c r="AE317">
        <v>1.546883</v>
      </c>
      <c r="AF317" s="1">
        <v>39853</v>
      </c>
      <c r="AG317">
        <v>1.88486</v>
      </c>
      <c r="AH317" s="1">
        <v>40239</v>
      </c>
      <c r="AI317">
        <v>0.59069349999999998</v>
      </c>
      <c r="AJ317" s="1">
        <v>40607</v>
      </c>
      <c r="AK317">
        <v>2.2673770000000002</v>
      </c>
      <c r="AL317" s="1">
        <v>41255</v>
      </c>
      <c r="AM317">
        <v>1.696059</v>
      </c>
      <c r="AN317" s="1">
        <v>41472</v>
      </c>
      <c r="AO317">
        <v>0.96760009999999996</v>
      </c>
      <c r="AP317" s="1">
        <v>41850</v>
      </c>
      <c r="AQ317">
        <v>0.80783159999999998</v>
      </c>
      <c r="AR317" s="1">
        <v>42224</v>
      </c>
      <c r="AS317">
        <v>1.6372370000000001</v>
      </c>
      <c r="AT317" s="1">
        <v>42437</v>
      </c>
      <c r="AU317">
        <v>1.872878</v>
      </c>
      <c r="AV317" s="1">
        <v>42888</v>
      </c>
      <c r="AW317">
        <v>1.9972000000000001</v>
      </c>
      <c r="AX317" s="1">
        <v>43254</v>
      </c>
      <c r="AY317">
        <v>0.52080970000000004</v>
      </c>
      <c r="AZ317" s="1">
        <v>43608</v>
      </c>
      <c r="BA317">
        <v>1.5139100000000001</v>
      </c>
      <c r="BB317" s="1">
        <v>44060</v>
      </c>
      <c r="BC317">
        <v>1.891365</v>
      </c>
      <c r="BD317" s="1">
        <v>44380</v>
      </c>
      <c r="BE317">
        <v>1.1749940000000001</v>
      </c>
      <c r="BF317" s="1">
        <v>44750</v>
      </c>
      <c r="BG317">
        <v>0.83705540000000001</v>
      </c>
      <c r="BH317" s="1">
        <v>45150</v>
      </c>
      <c r="BI317">
        <v>1.2670939999999999</v>
      </c>
      <c r="BJ317" s="1">
        <v>45498</v>
      </c>
      <c r="BK317">
        <v>1.7707949999999999</v>
      </c>
      <c r="BL317" s="1">
        <v>45744</v>
      </c>
      <c r="BM317">
        <v>1.1910160000000001</v>
      </c>
    </row>
    <row r="318" spans="1:65" x14ac:dyDescent="0.35">
      <c r="A318" s="1">
        <v>34913</v>
      </c>
      <c r="B318">
        <v>0.59334699999999996</v>
      </c>
      <c r="C318">
        <f t="shared" si="22"/>
        <v>313</v>
      </c>
      <c r="E318" s="1">
        <v>35325</v>
      </c>
      <c r="F318">
        <v>0.73596329999999999</v>
      </c>
      <c r="G318">
        <f t="shared" si="23"/>
        <v>313</v>
      </c>
      <c r="H318" s="1">
        <v>35657</v>
      </c>
      <c r="I318">
        <v>0.26564759999999998</v>
      </c>
      <c r="J318" s="1">
        <v>35959</v>
      </c>
      <c r="K318">
        <v>1.7136579999999999</v>
      </c>
      <c r="L318" s="1">
        <v>36354</v>
      </c>
      <c r="M318">
        <v>1.6524399999999999</v>
      </c>
      <c r="N318" s="1">
        <v>36773</v>
      </c>
      <c r="O318">
        <v>2.079199</v>
      </c>
      <c r="P318" s="1">
        <v>37075</v>
      </c>
      <c r="Q318">
        <v>1.675125</v>
      </c>
      <c r="R318" s="1">
        <v>37536</v>
      </c>
      <c r="S318">
        <v>0.73585400000000001</v>
      </c>
      <c r="T318" s="1">
        <v>37735</v>
      </c>
      <c r="U318">
        <v>1.193109</v>
      </c>
      <c r="V318" s="1">
        <v>38060</v>
      </c>
      <c r="W318">
        <v>1.401049</v>
      </c>
      <c r="X318" s="1">
        <v>38485</v>
      </c>
      <c r="Y318">
        <v>1.037571</v>
      </c>
      <c r="Z318" s="1">
        <v>38986</v>
      </c>
      <c r="AA318">
        <v>1.025933</v>
      </c>
      <c r="AB318" s="1">
        <v>39440</v>
      </c>
      <c r="AC318">
        <v>1.8406720000000001</v>
      </c>
      <c r="AD318" s="1">
        <v>39667</v>
      </c>
      <c r="AE318">
        <v>1.5142580000000001</v>
      </c>
      <c r="AF318" s="1">
        <v>40076</v>
      </c>
      <c r="AG318">
        <v>1.8800539999999999</v>
      </c>
      <c r="AH318" s="1">
        <v>40243</v>
      </c>
      <c r="AI318">
        <v>0.59069039999999995</v>
      </c>
      <c r="AJ318" s="1">
        <v>40774</v>
      </c>
      <c r="AK318">
        <v>2.2575530000000001</v>
      </c>
      <c r="AL318" s="1">
        <v>41256</v>
      </c>
      <c r="AM318">
        <v>1.6770229999999999</v>
      </c>
      <c r="AN318" s="1">
        <v>41346</v>
      </c>
      <c r="AO318">
        <v>0.96279190000000003</v>
      </c>
      <c r="AP318" s="1">
        <v>41841</v>
      </c>
      <c r="AQ318">
        <v>0.7769414</v>
      </c>
      <c r="AR318" s="1">
        <v>42174</v>
      </c>
      <c r="AS318">
        <v>1.6352519999999999</v>
      </c>
      <c r="AT318" s="1">
        <v>42505</v>
      </c>
      <c r="AU318">
        <v>1.8707320000000001</v>
      </c>
      <c r="AV318" s="1">
        <v>42860</v>
      </c>
      <c r="AW318">
        <v>1.961622</v>
      </c>
      <c r="AX318" s="1">
        <v>43282</v>
      </c>
      <c r="AY318">
        <v>0.51938390000000001</v>
      </c>
      <c r="AZ318" s="1">
        <v>43570</v>
      </c>
      <c r="BA318">
        <v>1.502432</v>
      </c>
      <c r="BB318" s="1">
        <v>44000</v>
      </c>
      <c r="BC318">
        <v>1.8829849999999999</v>
      </c>
      <c r="BD318" s="1">
        <v>44320</v>
      </c>
      <c r="BE318">
        <v>1.1724859999999999</v>
      </c>
      <c r="BF318" s="1">
        <v>44744</v>
      </c>
      <c r="BG318">
        <v>0.83217509999999995</v>
      </c>
      <c r="BH318" s="1">
        <v>45072</v>
      </c>
      <c r="BI318">
        <v>1.26275</v>
      </c>
      <c r="BJ318" s="1">
        <v>45474</v>
      </c>
      <c r="BK318">
        <v>1.740364</v>
      </c>
      <c r="BL318" s="1">
        <v>45773</v>
      </c>
      <c r="BM318">
        <v>1.1733750000000001</v>
      </c>
    </row>
    <row r="319" spans="1:65" x14ac:dyDescent="0.35">
      <c r="A319" s="1">
        <v>34895</v>
      </c>
      <c r="B319">
        <v>0.58212240000000004</v>
      </c>
      <c r="C319">
        <f t="shared" si="22"/>
        <v>314</v>
      </c>
      <c r="E319" s="1">
        <v>35150</v>
      </c>
      <c r="F319">
        <v>0.72734359999999998</v>
      </c>
      <c r="G319">
        <f t="shared" si="23"/>
        <v>314</v>
      </c>
      <c r="H319" s="1">
        <v>35666</v>
      </c>
      <c r="I319">
        <v>0.26564070000000001</v>
      </c>
      <c r="J319" s="1">
        <v>35958</v>
      </c>
      <c r="K319">
        <v>1.682553</v>
      </c>
      <c r="L319" s="1">
        <v>36362</v>
      </c>
      <c r="M319">
        <v>1.6490199999999999</v>
      </c>
      <c r="N319" s="1">
        <v>36698</v>
      </c>
      <c r="O319">
        <v>2.0165449999999998</v>
      </c>
      <c r="P319" s="1">
        <v>36959</v>
      </c>
      <c r="Q319">
        <v>1.659381</v>
      </c>
      <c r="R319" s="1">
        <v>37535</v>
      </c>
      <c r="S319">
        <v>0.73511559999999998</v>
      </c>
      <c r="T319" s="1">
        <v>37809</v>
      </c>
      <c r="U319">
        <v>1.1920390000000001</v>
      </c>
      <c r="V319" s="1">
        <v>38186</v>
      </c>
      <c r="W319">
        <v>1.3963380000000001</v>
      </c>
      <c r="X319" s="1">
        <v>38584</v>
      </c>
      <c r="Y319">
        <v>1.0325420000000001</v>
      </c>
      <c r="Z319" s="1">
        <v>38918</v>
      </c>
      <c r="AA319">
        <v>1.020111</v>
      </c>
      <c r="AB319" s="1">
        <v>39177</v>
      </c>
      <c r="AC319">
        <v>1.832659</v>
      </c>
      <c r="AD319" s="1">
        <v>39634</v>
      </c>
      <c r="AE319">
        <v>1.506969</v>
      </c>
      <c r="AF319" s="1">
        <v>40077</v>
      </c>
      <c r="AG319">
        <v>1.8467659999999999</v>
      </c>
      <c r="AH319" s="1">
        <v>40336</v>
      </c>
      <c r="AI319">
        <v>0.58754090000000003</v>
      </c>
      <c r="AJ319" s="1">
        <v>40780</v>
      </c>
      <c r="AK319">
        <v>2.2463489999999999</v>
      </c>
      <c r="AL319" s="1">
        <v>41258</v>
      </c>
      <c r="AM319">
        <v>1.673586</v>
      </c>
      <c r="AN319" s="1">
        <v>41356</v>
      </c>
      <c r="AO319">
        <v>0.94218429999999997</v>
      </c>
      <c r="AP319" s="1">
        <v>41840</v>
      </c>
      <c r="AQ319">
        <v>0.77455810000000003</v>
      </c>
      <c r="AR319" s="1">
        <v>42291</v>
      </c>
      <c r="AS319">
        <v>1.607701</v>
      </c>
      <c r="AT319" s="1">
        <v>42639</v>
      </c>
      <c r="AU319">
        <v>1.833124</v>
      </c>
      <c r="AV319" s="1">
        <v>42889</v>
      </c>
      <c r="AW319">
        <v>1.9604200000000001</v>
      </c>
      <c r="AX319" s="1">
        <v>43267</v>
      </c>
      <c r="AY319">
        <v>0.51753349999999998</v>
      </c>
      <c r="AZ319" s="1">
        <v>43603</v>
      </c>
      <c r="BA319">
        <v>1.4823839999999999</v>
      </c>
      <c r="BB319" s="1">
        <v>43940</v>
      </c>
      <c r="BC319">
        <v>1.8785080000000001</v>
      </c>
      <c r="BD319" s="1">
        <v>44382</v>
      </c>
      <c r="BE319">
        <v>1.1232310000000001</v>
      </c>
      <c r="BF319" s="1">
        <v>44797</v>
      </c>
      <c r="BG319">
        <v>0.83049890000000004</v>
      </c>
      <c r="BH319" s="1">
        <v>45180</v>
      </c>
      <c r="BI319">
        <v>1.2475560000000001</v>
      </c>
      <c r="BJ319" s="1">
        <v>45420</v>
      </c>
      <c r="BK319">
        <v>1.73434</v>
      </c>
      <c r="BL319" s="1">
        <v>45857</v>
      </c>
      <c r="BM319">
        <v>1.165761</v>
      </c>
    </row>
    <row r="320" spans="1:65" x14ac:dyDescent="0.35">
      <c r="A320" s="1">
        <v>34897</v>
      </c>
      <c r="B320">
        <v>0.5795226</v>
      </c>
      <c r="C320">
        <f t="shared" si="22"/>
        <v>315</v>
      </c>
      <c r="E320" s="1">
        <v>35146</v>
      </c>
      <c r="F320">
        <v>0.72606579999999998</v>
      </c>
      <c r="G320">
        <f t="shared" si="23"/>
        <v>315</v>
      </c>
      <c r="H320" s="1">
        <v>35648</v>
      </c>
      <c r="I320">
        <v>0.26532250000000002</v>
      </c>
      <c r="J320" s="1">
        <v>36041</v>
      </c>
      <c r="K320">
        <v>1.6722680000000001</v>
      </c>
      <c r="L320" s="1">
        <v>36418</v>
      </c>
      <c r="M320">
        <v>1.633699</v>
      </c>
      <c r="N320" s="1">
        <v>36891</v>
      </c>
      <c r="O320">
        <v>1.973957</v>
      </c>
      <c r="P320" s="1">
        <v>36978</v>
      </c>
      <c r="Q320">
        <v>1.658541</v>
      </c>
      <c r="R320" s="1">
        <v>37544</v>
      </c>
      <c r="S320">
        <v>0.73200549999999998</v>
      </c>
      <c r="T320" s="1">
        <v>37846</v>
      </c>
      <c r="U320">
        <v>1.142649</v>
      </c>
      <c r="V320" s="1">
        <v>38051</v>
      </c>
      <c r="W320">
        <v>1.3499890000000001</v>
      </c>
      <c r="X320" s="1">
        <v>38479</v>
      </c>
      <c r="Y320">
        <v>1.0266200000000001</v>
      </c>
      <c r="Z320" s="1">
        <v>38883</v>
      </c>
      <c r="AA320">
        <v>0.99444440000000001</v>
      </c>
      <c r="AB320" s="1">
        <v>39306</v>
      </c>
      <c r="AC320">
        <v>1.825118</v>
      </c>
      <c r="AD320" s="1">
        <v>39659</v>
      </c>
      <c r="AE320">
        <v>1.5056909999999999</v>
      </c>
      <c r="AF320" s="1">
        <v>39854</v>
      </c>
      <c r="AG320">
        <v>1.8457049999999999</v>
      </c>
      <c r="AH320" s="1">
        <v>40235</v>
      </c>
      <c r="AI320">
        <v>0.58707120000000002</v>
      </c>
      <c r="AJ320" s="1">
        <v>40871</v>
      </c>
      <c r="AK320">
        <v>2.2414999999999998</v>
      </c>
      <c r="AL320" s="1">
        <v>40944</v>
      </c>
      <c r="AM320">
        <v>1.672326</v>
      </c>
      <c r="AN320" s="1">
        <v>41377</v>
      </c>
      <c r="AO320">
        <v>0.93097669999999999</v>
      </c>
      <c r="AP320" s="1">
        <v>41842</v>
      </c>
      <c r="AQ320">
        <v>0.76677439999999997</v>
      </c>
      <c r="AR320" s="1">
        <v>42175</v>
      </c>
      <c r="AS320">
        <v>1.558317</v>
      </c>
      <c r="AT320" s="1">
        <v>42489</v>
      </c>
      <c r="AU320">
        <v>1.831275</v>
      </c>
      <c r="AV320" s="1">
        <v>42914</v>
      </c>
      <c r="AW320">
        <v>1.952472</v>
      </c>
      <c r="AX320" s="1">
        <v>43268</v>
      </c>
      <c r="AY320">
        <v>0.49666320000000003</v>
      </c>
      <c r="AZ320" s="1">
        <v>43595</v>
      </c>
      <c r="BA320">
        <v>1.4800979999999999</v>
      </c>
      <c r="BB320" s="1">
        <v>43941</v>
      </c>
      <c r="BC320">
        <v>1.763514</v>
      </c>
      <c r="BD320" s="1">
        <v>44315</v>
      </c>
      <c r="BE320">
        <v>1.11927</v>
      </c>
      <c r="BF320" s="1">
        <v>44747</v>
      </c>
      <c r="BG320">
        <v>0.83045449999999998</v>
      </c>
      <c r="BH320" s="1">
        <v>45151</v>
      </c>
      <c r="BI320">
        <v>1.2409019999999999</v>
      </c>
      <c r="BJ320" s="1">
        <v>45569</v>
      </c>
      <c r="BK320">
        <v>1.6737880000000001</v>
      </c>
      <c r="BL320" s="1">
        <v>45742</v>
      </c>
      <c r="BM320">
        <v>1.1613869999999999</v>
      </c>
    </row>
    <row r="321" spans="1:65" x14ac:dyDescent="0.35">
      <c r="A321" s="1">
        <v>34896</v>
      </c>
      <c r="B321">
        <v>0.56772469999999997</v>
      </c>
      <c r="C321">
        <f t="shared" si="22"/>
        <v>316</v>
      </c>
      <c r="E321" s="1">
        <v>35072</v>
      </c>
      <c r="F321">
        <v>0.72408340000000004</v>
      </c>
      <c r="G321">
        <f t="shared" si="23"/>
        <v>316</v>
      </c>
      <c r="H321" s="1">
        <v>35608</v>
      </c>
      <c r="I321">
        <v>0.26436870000000001</v>
      </c>
      <c r="J321" s="1">
        <v>36070</v>
      </c>
      <c r="K321">
        <v>1.663616</v>
      </c>
      <c r="L321" s="1">
        <v>36416</v>
      </c>
      <c r="M321">
        <v>1.6214459999999999</v>
      </c>
      <c r="N321" s="1">
        <v>36725</v>
      </c>
      <c r="O321">
        <v>1.958666</v>
      </c>
      <c r="P321" s="1">
        <v>37159</v>
      </c>
      <c r="Q321">
        <v>1.638355</v>
      </c>
      <c r="R321" s="1">
        <v>37470</v>
      </c>
      <c r="S321">
        <v>0.72917319999999997</v>
      </c>
      <c r="T321" s="1">
        <v>37736</v>
      </c>
      <c r="U321">
        <v>1.137337</v>
      </c>
      <c r="V321" s="1">
        <v>38130</v>
      </c>
      <c r="W321">
        <v>1.3350679999999999</v>
      </c>
      <c r="X321" s="1">
        <v>38533</v>
      </c>
      <c r="Y321">
        <v>1.026043</v>
      </c>
      <c r="Z321" s="1">
        <v>38906</v>
      </c>
      <c r="AA321">
        <v>0.95961019999999997</v>
      </c>
      <c r="AB321" s="1">
        <v>39368</v>
      </c>
      <c r="AC321">
        <v>1.810171</v>
      </c>
      <c r="AD321" s="1">
        <v>39639</v>
      </c>
      <c r="AE321">
        <v>1.492553</v>
      </c>
      <c r="AF321" s="1">
        <v>39819</v>
      </c>
      <c r="AG321">
        <v>1.837467</v>
      </c>
      <c r="AH321" s="1">
        <v>40234</v>
      </c>
      <c r="AI321">
        <v>0.58624759999999998</v>
      </c>
      <c r="AJ321" s="1">
        <v>40723</v>
      </c>
      <c r="AK321">
        <v>2.2358410000000002</v>
      </c>
      <c r="AL321" s="1">
        <v>40945</v>
      </c>
      <c r="AM321">
        <v>1.670882</v>
      </c>
      <c r="AN321" s="1">
        <v>41347</v>
      </c>
      <c r="AO321">
        <v>0.90585649999999995</v>
      </c>
      <c r="AP321" s="1">
        <v>41799</v>
      </c>
      <c r="AQ321">
        <v>0.7652274</v>
      </c>
      <c r="AR321" s="1">
        <v>42300</v>
      </c>
      <c r="AS321">
        <v>1.547075</v>
      </c>
      <c r="AT321" s="1">
        <v>42638</v>
      </c>
      <c r="AU321">
        <v>1.8277490000000001</v>
      </c>
      <c r="AV321" s="1">
        <v>42848</v>
      </c>
      <c r="AW321">
        <v>1.9452670000000001</v>
      </c>
      <c r="AX321" s="1">
        <v>43283</v>
      </c>
      <c r="AY321">
        <v>0.48686289999999999</v>
      </c>
      <c r="AZ321" s="1">
        <v>43645</v>
      </c>
      <c r="BA321">
        <v>1.4195489999999999</v>
      </c>
      <c r="BB321" s="1">
        <v>44066</v>
      </c>
      <c r="BC321">
        <v>1.7601899999999999</v>
      </c>
      <c r="BD321" s="1">
        <v>44381</v>
      </c>
      <c r="BE321">
        <v>1.1109370000000001</v>
      </c>
      <c r="BF321" s="1">
        <v>44798</v>
      </c>
      <c r="BG321">
        <v>0.83039949999999996</v>
      </c>
      <c r="BH321" s="1">
        <v>45274</v>
      </c>
      <c r="BI321">
        <v>1.2294700000000001</v>
      </c>
      <c r="BJ321" s="1">
        <v>45306</v>
      </c>
      <c r="BK321">
        <v>1.6656679999999999</v>
      </c>
      <c r="BL321" s="1">
        <v>45893</v>
      </c>
      <c r="BM321">
        <v>1.157</v>
      </c>
    </row>
    <row r="322" spans="1:65" x14ac:dyDescent="0.35">
      <c r="A322" s="1">
        <v>34914</v>
      </c>
      <c r="B322">
        <v>0.5595348</v>
      </c>
      <c r="C322">
        <f t="shared" si="22"/>
        <v>317</v>
      </c>
      <c r="E322" s="1">
        <v>35073</v>
      </c>
      <c r="F322">
        <v>0.72029330000000003</v>
      </c>
      <c r="G322">
        <f t="shared" si="23"/>
        <v>317</v>
      </c>
      <c r="H322" s="1">
        <v>35667</v>
      </c>
      <c r="I322">
        <v>0.2628703</v>
      </c>
      <c r="J322" s="1">
        <v>36080</v>
      </c>
      <c r="K322">
        <v>1.6426050000000001</v>
      </c>
      <c r="L322" s="1">
        <v>36419</v>
      </c>
      <c r="M322">
        <v>1.6142730000000001</v>
      </c>
      <c r="N322" s="1">
        <v>36654</v>
      </c>
      <c r="O322">
        <v>1.9182680000000001</v>
      </c>
      <c r="P322" s="1">
        <v>36979</v>
      </c>
      <c r="Q322">
        <v>1.613702</v>
      </c>
      <c r="R322" s="1">
        <v>37528</v>
      </c>
      <c r="S322">
        <v>0.7212731</v>
      </c>
      <c r="T322" s="1">
        <v>37737</v>
      </c>
      <c r="U322">
        <v>1.137294</v>
      </c>
      <c r="V322" s="1">
        <v>38180</v>
      </c>
      <c r="W322">
        <v>1.3329219999999999</v>
      </c>
      <c r="X322" s="1">
        <v>38480</v>
      </c>
      <c r="Y322">
        <v>1.016694</v>
      </c>
      <c r="Z322" s="1">
        <v>38919</v>
      </c>
      <c r="AA322">
        <v>0.94425150000000002</v>
      </c>
      <c r="AB322" s="1">
        <v>39189</v>
      </c>
      <c r="AC322">
        <v>1.8005409999999999</v>
      </c>
      <c r="AD322" s="1">
        <v>39719</v>
      </c>
      <c r="AE322">
        <v>1.470906</v>
      </c>
      <c r="AF322" s="1">
        <v>39936</v>
      </c>
      <c r="AG322">
        <v>1.8149040000000001</v>
      </c>
      <c r="AH322" s="1">
        <v>40247</v>
      </c>
      <c r="AI322">
        <v>0.58608470000000001</v>
      </c>
      <c r="AJ322" s="1">
        <v>40716</v>
      </c>
      <c r="AK322">
        <v>2.2349890000000001</v>
      </c>
      <c r="AL322" s="1">
        <v>41001</v>
      </c>
      <c r="AM322">
        <v>1.6648430000000001</v>
      </c>
      <c r="AN322" s="1">
        <v>41357</v>
      </c>
      <c r="AO322">
        <v>0.90390210000000004</v>
      </c>
      <c r="AP322" s="1">
        <v>41839</v>
      </c>
      <c r="AQ322">
        <v>0.75537310000000002</v>
      </c>
      <c r="AR322" s="1">
        <v>42292</v>
      </c>
      <c r="AS322">
        <v>1.534527</v>
      </c>
      <c r="AT322" s="1">
        <v>42438</v>
      </c>
      <c r="AU322">
        <v>1.8240179999999999</v>
      </c>
      <c r="AV322" s="1">
        <v>42938</v>
      </c>
      <c r="AW322">
        <v>1.912372</v>
      </c>
      <c r="AX322" s="1">
        <v>43255</v>
      </c>
      <c r="AY322">
        <v>0.48118820000000001</v>
      </c>
      <c r="AZ322" s="1">
        <v>43571</v>
      </c>
      <c r="BA322">
        <v>1.4047149999999999</v>
      </c>
      <c r="BB322" s="1">
        <v>44001</v>
      </c>
      <c r="BC322">
        <v>1.7173350000000001</v>
      </c>
      <c r="BD322" s="1">
        <v>44401</v>
      </c>
      <c r="BE322">
        <v>1.108468</v>
      </c>
      <c r="BF322" s="1">
        <v>44748</v>
      </c>
      <c r="BG322">
        <v>0.82978019999999997</v>
      </c>
      <c r="BH322" s="1">
        <v>45275</v>
      </c>
      <c r="BI322">
        <v>1.1882379999999999</v>
      </c>
      <c r="BJ322" s="1">
        <v>45450</v>
      </c>
      <c r="BK322">
        <v>1.649788</v>
      </c>
      <c r="BL322" s="1">
        <v>45828</v>
      </c>
      <c r="BM322">
        <v>1.146973</v>
      </c>
    </row>
    <row r="323" spans="1:65" x14ac:dyDescent="0.35">
      <c r="A323" s="1">
        <v>34962</v>
      </c>
      <c r="B323">
        <v>0.52820590000000001</v>
      </c>
      <c r="C323">
        <f t="shared" si="22"/>
        <v>318</v>
      </c>
      <c r="E323" s="1">
        <v>35109</v>
      </c>
      <c r="F323">
        <v>0.71864090000000003</v>
      </c>
      <c r="G323">
        <f t="shared" si="23"/>
        <v>318</v>
      </c>
      <c r="H323" s="1">
        <v>35647</v>
      </c>
      <c r="I323">
        <v>0.25813580000000003</v>
      </c>
      <c r="J323" s="1">
        <v>35932</v>
      </c>
      <c r="K323">
        <v>1.6225510000000001</v>
      </c>
      <c r="L323" s="1">
        <v>36291</v>
      </c>
      <c r="M323">
        <v>1.612921</v>
      </c>
      <c r="N323" s="1">
        <v>36699</v>
      </c>
      <c r="O323">
        <v>1.9102870000000001</v>
      </c>
      <c r="P323" s="1">
        <v>37039</v>
      </c>
      <c r="Q323">
        <v>1.6107419999999999</v>
      </c>
      <c r="R323" s="1">
        <v>37476</v>
      </c>
      <c r="S323">
        <v>0.72076309999999999</v>
      </c>
      <c r="T323" s="1">
        <v>37872</v>
      </c>
      <c r="U323">
        <v>1.131969</v>
      </c>
      <c r="V323" s="1">
        <v>38199</v>
      </c>
      <c r="W323">
        <v>1.3212600000000001</v>
      </c>
      <c r="X323" s="1">
        <v>38540</v>
      </c>
      <c r="Y323">
        <v>1.011115</v>
      </c>
      <c r="Z323" s="1">
        <v>38884</v>
      </c>
      <c r="AA323">
        <v>0.91749559999999997</v>
      </c>
      <c r="AB323" s="1">
        <v>39236</v>
      </c>
      <c r="AC323">
        <v>1.7760659999999999</v>
      </c>
      <c r="AD323" s="1">
        <v>39670</v>
      </c>
      <c r="AE323">
        <v>1.452035</v>
      </c>
      <c r="AF323" s="1">
        <v>39992</v>
      </c>
      <c r="AG323">
        <v>1.7576590000000001</v>
      </c>
      <c r="AH323" s="1">
        <v>40246</v>
      </c>
      <c r="AI323">
        <v>0.57800580000000001</v>
      </c>
      <c r="AJ323" s="1">
        <v>40868</v>
      </c>
      <c r="AK323">
        <v>2.200361</v>
      </c>
      <c r="AL323" s="1">
        <v>41107</v>
      </c>
      <c r="AM323">
        <v>1.6225160000000001</v>
      </c>
      <c r="AN323" s="1">
        <v>41473</v>
      </c>
      <c r="AO323">
        <v>0.88598140000000003</v>
      </c>
      <c r="AP323" s="1">
        <v>41854</v>
      </c>
      <c r="AQ323">
        <v>0.74445249999999996</v>
      </c>
      <c r="AR323" s="1">
        <v>42230</v>
      </c>
      <c r="AS323">
        <v>1.525048</v>
      </c>
      <c r="AT323" s="1">
        <v>42439</v>
      </c>
      <c r="AU323">
        <v>1.820757</v>
      </c>
      <c r="AV323" s="1">
        <v>42939</v>
      </c>
      <c r="AW323">
        <v>1.90676</v>
      </c>
      <c r="AX323" s="1">
        <v>43284</v>
      </c>
      <c r="AY323">
        <v>0.45974660000000001</v>
      </c>
      <c r="AZ323" s="1">
        <v>43583</v>
      </c>
      <c r="BA323">
        <v>1.3999109999999999</v>
      </c>
      <c r="BB323" s="1">
        <v>44065</v>
      </c>
      <c r="BC323">
        <v>1.706378</v>
      </c>
      <c r="BD323" s="1">
        <v>44438</v>
      </c>
      <c r="BE323">
        <v>1.1055060000000001</v>
      </c>
      <c r="BF323" s="1">
        <v>44751</v>
      </c>
      <c r="BG323">
        <v>0.8237989</v>
      </c>
      <c r="BH323" s="1">
        <v>45181</v>
      </c>
      <c r="BI323">
        <v>1.1787259999999999</v>
      </c>
      <c r="BJ323" s="1">
        <v>45308</v>
      </c>
      <c r="BK323">
        <v>1.6101840000000001</v>
      </c>
      <c r="BL323" s="1">
        <v>45774</v>
      </c>
      <c r="BM323">
        <v>1.108941</v>
      </c>
    </row>
    <row r="324" spans="1:65" x14ac:dyDescent="0.35">
      <c r="A324" s="1">
        <v>34915</v>
      </c>
      <c r="B324">
        <v>0.52587150000000005</v>
      </c>
      <c r="C324">
        <f t="shared" si="22"/>
        <v>319</v>
      </c>
      <c r="E324" s="1">
        <v>35104</v>
      </c>
      <c r="F324">
        <v>0.71862910000000002</v>
      </c>
      <c r="G324">
        <f t="shared" si="23"/>
        <v>319</v>
      </c>
      <c r="H324" s="1">
        <v>35612</v>
      </c>
      <c r="I324">
        <v>0.25598140000000003</v>
      </c>
      <c r="J324" s="1">
        <v>35966</v>
      </c>
      <c r="K324">
        <v>1.6123339999999999</v>
      </c>
      <c r="L324" s="1">
        <v>36391</v>
      </c>
      <c r="M324">
        <v>1.60067</v>
      </c>
      <c r="N324" s="1">
        <v>36774</v>
      </c>
      <c r="O324">
        <v>1.8982559999999999</v>
      </c>
      <c r="P324" s="1">
        <v>36958</v>
      </c>
      <c r="Q324">
        <v>1.5998110000000001</v>
      </c>
      <c r="R324" s="1">
        <v>37537</v>
      </c>
      <c r="S324">
        <v>0.6932857</v>
      </c>
      <c r="T324" s="1">
        <v>37810</v>
      </c>
      <c r="U324">
        <v>1.1085879999999999</v>
      </c>
      <c r="V324" s="1">
        <v>38052</v>
      </c>
      <c r="W324">
        <v>1.298494</v>
      </c>
      <c r="X324" s="1">
        <v>38486</v>
      </c>
      <c r="Y324">
        <v>0.99537969999999998</v>
      </c>
      <c r="Z324" s="1">
        <v>38907</v>
      </c>
      <c r="AA324">
        <v>0.90779010000000004</v>
      </c>
      <c r="AB324" s="1">
        <v>39330</v>
      </c>
      <c r="AC324">
        <v>1.726451</v>
      </c>
      <c r="AD324" s="1">
        <v>39621</v>
      </c>
      <c r="AE324">
        <v>1.4455519999999999</v>
      </c>
      <c r="AF324" s="1">
        <v>39820</v>
      </c>
      <c r="AG324">
        <v>1.7561899999999999</v>
      </c>
      <c r="AH324" s="1">
        <v>40244</v>
      </c>
      <c r="AI324">
        <v>0.57622739999999995</v>
      </c>
      <c r="AJ324" s="1">
        <v>40662</v>
      </c>
      <c r="AK324">
        <v>2.1761740000000001</v>
      </c>
      <c r="AL324" s="1">
        <v>41059</v>
      </c>
      <c r="AM324">
        <v>1.609089</v>
      </c>
      <c r="AN324" s="1">
        <v>41358</v>
      </c>
      <c r="AO324">
        <v>0.87285299999999999</v>
      </c>
      <c r="AP324" s="1">
        <v>41843</v>
      </c>
      <c r="AQ324">
        <v>0.74311910000000003</v>
      </c>
      <c r="AR324" s="1">
        <v>42301</v>
      </c>
      <c r="AS324">
        <v>1.5167409999999999</v>
      </c>
      <c r="AT324" s="1">
        <v>42488</v>
      </c>
      <c r="AU324">
        <v>1.811142</v>
      </c>
      <c r="AV324" s="1">
        <v>42890</v>
      </c>
      <c r="AW324">
        <v>1.8866799999999999</v>
      </c>
      <c r="AX324" s="1">
        <v>43256</v>
      </c>
      <c r="AY324">
        <v>0.43637540000000002</v>
      </c>
      <c r="AZ324" s="1">
        <v>43604</v>
      </c>
      <c r="BA324">
        <v>1.3978950000000001</v>
      </c>
      <c r="BB324" s="1">
        <v>44067</v>
      </c>
      <c r="BC324">
        <v>1.6878470000000001</v>
      </c>
      <c r="BD324" s="1">
        <v>44238</v>
      </c>
      <c r="BE324">
        <v>1.1021829999999999</v>
      </c>
      <c r="BF324" s="1">
        <v>44745</v>
      </c>
      <c r="BG324">
        <v>0.81785229999999998</v>
      </c>
      <c r="BH324" s="1">
        <v>45073</v>
      </c>
      <c r="BI324">
        <v>1.1680820000000001</v>
      </c>
      <c r="BJ324" s="1">
        <v>45421</v>
      </c>
      <c r="BK324">
        <v>1.6050660000000001</v>
      </c>
      <c r="BL324" s="1">
        <v>45743</v>
      </c>
      <c r="BM324">
        <v>1.095229</v>
      </c>
    </row>
    <row r="325" spans="1:65" x14ac:dyDescent="0.35">
      <c r="A325" s="1">
        <v>34916</v>
      </c>
      <c r="B325">
        <v>0.49566300000000002</v>
      </c>
      <c r="C325">
        <f t="shared" si="22"/>
        <v>320</v>
      </c>
      <c r="E325" s="1">
        <v>35147</v>
      </c>
      <c r="F325">
        <v>0.71560749999999995</v>
      </c>
      <c r="G325">
        <f t="shared" si="23"/>
        <v>320</v>
      </c>
      <c r="H325" s="1">
        <v>35658</v>
      </c>
      <c r="I325">
        <v>0.25594460000000002</v>
      </c>
      <c r="J325" s="1">
        <v>36081</v>
      </c>
      <c r="K325">
        <v>1.605111</v>
      </c>
      <c r="L325" s="1">
        <v>36287</v>
      </c>
      <c r="M325">
        <v>1.595459</v>
      </c>
      <c r="N325" s="1">
        <v>36754</v>
      </c>
      <c r="O325">
        <v>1.8911549999999999</v>
      </c>
      <c r="P325" s="1">
        <v>37252</v>
      </c>
      <c r="Q325">
        <v>1.5838620000000001</v>
      </c>
      <c r="R325" s="1">
        <v>37551</v>
      </c>
      <c r="S325">
        <v>0.69226390000000004</v>
      </c>
      <c r="T325" s="1">
        <v>37858</v>
      </c>
      <c r="U325">
        <v>1.0987009999999999</v>
      </c>
      <c r="V325" s="1">
        <v>38215</v>
      </c>
      <c r="W325">
        <v>1.277318</v>
      </c>
      <c r="X325" s="1">
        <v>38487</v>
      </c>
      <c r="Y325">
        <v>0.95564249999999995</v>
      </c>
      <c r="Z325" s="1">
        <v>38920</v>
      </c>
      <c r="AA325">
        <v>0.87017370000000005</v>
      </c>
      <c r="AB325" s="1">
        <v>39190</v>
      </c>
      <c r="AC325">
        <v>1.720272</v>
      </c>
      <c r="AD325" s="1">
        <v>39669</v>
      </c>
      <c r="AE325">
        <v>1.4415750000000001</v>
      </c>
      <c r="AF325" s="1">
        <v>40178</v>
      </c>
      <c r="AG325">
        <v>1.7400709999999999</v>
      </c>
      <c r="AH325" s="1">
        <v>40240</v>
      </c>
      <c r="AI325">
        <v>0.5732313</v>
      </c>
      <c r="AJ325" s="1">
        <v>40608</v>
      </c>
      <c r="AK325">
        <v>2.1743899999999998</v>
      </c>
      <c r="AL325" s="1">
        <v>40946</v>
      </c>
      <c r="AM325">
        <v>1.608568</v>
      </c>
      <c r="AN325" s="1">
        <v>41493</v>
      </c>
      <c r="AO325">
        <v>0.87192309999999995</v>
      </c>
      <c r="AP325" s="1">
        <v>41851</v>
      </c>
      <c r="AQ325">
        <v>0.73805270000000001</v>
      </c>
      <c r="AR325" s="1">
        <v>42203</v>
      </c>
      <c r="AS325">
        <v>1.5166139999999999</v>
      </c>
      <c r="AT325" s="1">
        <v>42386</v>
      </c>
      <c r="AU325">
        <v>1.8068569999999999</v>
      </c>
      <c r="AV325" s="1">
        <v>42915</v>
      </c>
      <c r="AW325">
        <v>1.8841859999999999</v>
      </c>
      <c r="AX325" s="1">
        <v>43285</v>
      </c>
      <c r="AY325">
        <v>0.43199959999999998</v>
      </c>
      <c r="AZ325" s="1">
        <v>43584</v>
      </c>
      <c r="BA325">
        <v>1.330362</v>
      </c>
      <c r="BB325" s="1">
        <v>44061</v>
      </c>
      <c r="BC325">
        <v>1.673845</v>
      </c>
      <c r="BD325" s="1">
        <v>44319</v>
      </c>
      <c r="BE325">
        <v>1.0959730000000001</v>
      </c>
      <c r="BF325" s="1">
        <v>44672</v>
      </c>
      <c r="BG325">
        <v>0.81672739999999999</v>
      </c>
      <c r="BH325" s="1">
        <v>45074</v>
      </c>
      <c r="BI325">
        <v>1.1124879999999999</v>
      </c>
      <c r="BJ325" s="1">
        <v>45573</v>
      </c>
      <c r="BK325">
        <v>1.5997459999999999</v>
      </c>
      <c r="BL325" s="1">
        <v>45859</v>
      </c>
      <c r="BM325">
        <v>1.0550649999999999</v>
      </c>
    </row>
    <row r="326" spans="1:65" x14ac:dyDescent="0.35">
      <c r="A326" s="1">
        <v>34917</v>
      </c>
      <c r="B326">
        <v>0.46629949999999998</v>
      </c>
      <c r="C326">
        <f t="shared" si="22"/>
        <v>321</v>
      </c>
      <c r="E326" s="1">
        <v>35105</v>
      </c>
      <c r="F326">
        <v>0.71182049999999997</v>
      </c>
      <c r="G326">
        <f t="shared" si="23"/>
        <v>321</v>
      </c>
      <c r="H326" s="1">
        <v>35609</v>
      </c>
      <c r="I326">
        <v>0.25458579999999997</v>
      </c>
      <c r="J326" s="1">
        <v>36071</v>
      </c>
      <c r="K326">
        <v>1.6049260000000001</v>
      </c>
      <c r="L326" s="1">
        <v>36417</v>
      </c>
      <c r="M326">
        <v>1.5755600000000001</v>
      </c>
      <c r="N326" s="1">
        <v>36714</v>
      </c>
      <c r="O326">
        <v>1.8881730000000001</v>
      </c>
      <c r="P326" s="1">
        <v>37083</v>
      </c>
      <c r="Q326">
        <v>1.579223</v>
      </c>
      <c r="R326" s="1">
        <v>37545</v>
      </c>
      <c r="S326">
        <v>0.68944329999999998</v>
      </c>
      <c r="T326" s="1">
        <v>37847</v>
      </c>
      <c r="U326">
        <v>1.070384</v>
      </c>
      <c r="V326" s="1">
        <v>38053</v>
      </c>
      <c r="W326">
        <v>1.2500469999999999</v>
      </c>
      <c r="X326" s="1">
        <v>38585</v>
      </c>
      <c r="Y326">
        <v>0.95445259999999998</v>
      </c>
      <c r="Z326" s="1">
        <v>38885</v>
      </c>
      <c r="AA326">
        <v>0.85298499999999999</v>
      </c>
      <c r="AB326" s="1">
        <v>39178</v>
      </c>
      <c r="AC326">
        <v>1.6919789999999999</v>
      </c>
      <c r="AD326" s="1">
        <v>39584</v>
      </c>
      <c r="AE326">
        <v>1.4254279999999999</v>
      </c>
      <c r="AF326" s="1">
        <v>39937</v>
      </c>
      <c r="AG326">
        <v>1.733544</v>
      </c>
      <c r="AH326" s="1">
        <v>40242</v>
      </c>
      <c r="AI326">
        <v>0.57123930000000001</v>
      </c>
      <c r="AJ326" s="1">
        <v>40778</v>
      </c>
      <c r="AK326">
        <v>2.174153</v>
      </c>
      <c r="AL326" s="1">
        <v>41257</v>
      </c>
      <c r="AM326">
        <v>1.5793109999999999</v>
      </c>
      <c r="AN326" s="1">
        <v>41376</v>
      </c>
      <c r="AO326">
        <v>0.8691141</v>
      </c>
      <c r="AP326" s="1">
        <v>41800</v>
      </c>
      <c r="AQ326">
        <v>0.72068679999999996</v>
      </c>
      <c r="AR326" s="1">
        <v>42204</v>
      </c>
      <c r="AS326">
        <v>1.48705</v>
      </c>
      <c r="AT326" s="1">
        <v>42657</v>
      </c>
      <c r="AU326">
        <v>1.777477</v>
      </c>
      <c r="AV326" s="1">
        <v>42779</v>
      </c>
      <c r="AW326">
        <v>1.863572</v>
      </c>
      <c r="AX326" s="1">
        <v>43286</v>
      </c>
      <c r="AY326">
        <v>0.40562579999999998</v>
      </c>
      <c r="AZ326" s="1">
        <v>43589</v>
      </c>
      <c r="BA326">
        <v>1.3192699999999999</v>
      </c>
      <c r="BB326" s="1">
        <v>43942</v>
      </c>
      <c r="BC326">
        <v>1.6540239999999999</v>
      </c>
      <c r="BD326" s="1">
        <v>44316</v>
      </c>
      <c r="BE326">
        <v>1.0603070000000001</v>
      </c>
      <c r="BF326" s="1">
        <v>44752</v>
      </c>
      <c r="BG326">
        <v>0.80116120000000002</v>
      </c>
      <c r="BH326" s="1">
        <v>45114</v>
      </c>
      <c r="BI326">
        <v>1.105118</v>
      </c>
      <c r="BJ326" s="1">
        <v>45505</v>
      </c>
      <c r="BK326">
        <v>1.5875360000000001</v>
      </c>
      <c r="BL326" s="1">
        <v>45775</v>
      </c>
      <c r="BM326">
        <v>1.051906</v>
      </c>
    </row>
    <row r="327" spans="1:65" x14ac:dyDescent="0.35">
      <c r="A327" s="1">
        <v>34961</v>
      </c>
      <c r="B327">
        <v>0.46441680000000002</v>
      </c>
      <c r="C327">
        <f t="shared" si="22"/>
        <v>322</v>
      </c>
      <c r="E327" s="1">
        <v>35273</v>
      </c>
      <c r="F327">
        <v>0.70848489999999997</v>
      </c>
      <c r="G327">
        <f t="shared" si="23"/>
        <v>322</v>
      </c>
      <c r="H327" s="1">
        <v>35669</v>
      </c>
      <c r="I327">
        <v>0.25175750000000002</v>
      </c>
      <c r="J327" s="1">
        <v>36072</v>
      </c>
      <c r="K327">
        <v>1.567842</v>
      </c>
      <c r="L327" s="1">
        <v>36372</v>
      </c>
      <c r="M327">
        <v>1.5428360000000001</v>
      </c>
      <c r="N327" s="1">
        <v>36726</v>
      </c>
      <c r="O327">
        <v>1.7744089999999999</v>
      </c>
      <c r="P327" s="1">
        <v>37040</v>
      </c>
      <c r="Q327">
        <v>1.573766</v>
      </c>
      <c r="R327" s="1">
        <v>37529</v>
      </c>
      <c r="S327">
        <v>0.67743750000000003</v>
      </c>
      <c r="T327" s="1">
        <v>37811</v>
      </c>
      <c r="U327">
        <v>1.0281389999999999</v>
      </c>
      <c r="V327" s="1">
        <v>38131</v>
      </c>
      <c r="W327">
        <v>1.242875</v>
      </c>
      <c r="X327" s="1">
        <v>38534</v>
      </c>
      <c r="Y327">
        <v>0.94471850000000002</v>
      </c>
      <c r="Z327" s="1">
        <v>38889</v>
      </c>
      <c r="AA327">
        <v>0.84815339999999995</v>
      </c>
      <c r="AB327" s="1">
        <v>39307</v>
      </c>
      <c r="AC327">
        <v>1.674015</v>
      </c>
      <c r="AD327" s="1">
        <v>39720</v>
      </c>
      <c r="AE327">
        <v>1.411629</v>
      </c>
      <c r="AF327" s="1">
        <v>39971</v>
      </c>
      <c r="AG327">
        <v>1.7322390000000001</v>
      </c>
      <c r="AH327" s="1">
        <v>40245</v>
      </c>
      <c r="AI327">
        <v>0.57095439999999997</v>
      </c>
      <c r="AJ327" s="1">
        <v>40710</v>
      </c>
      <c r="AK327">
        <v>2.1508910000000001</v>
      </c>
      <c r="AL327" s="1">
        <v>41002</v>
      </c>
      <c r="AM327">
        <v>1.567985</v>
      </c>
      <c r="AN327" s="1">
        <v>41498</v>
      </c>
      <c r="AO327">
        <v>0.86502699999999999</v>
      </c>
      <c r="AP327" s="1">
        <v>41838</v>
      </c>
      <c r="AQ327">
        <v>0.71276349999999999</v>
      </c>
      <c r="AR327" s="1">
        <v>42293</v>
      </c>
      <c r="AS327">
        <v>1.473474</v>
      </c>
      <c r="AT327" s="1">
        <v>42443</v>
      </c>
      <c r="AU327">
        <v>1.772014</v>
      </c>
      <c r="AV327" s="1">
        <v>42893</v>
      </c>
      <c r="AW327">
        <v>1.8592900000000001</v>
      </c>
      <c r="AX327" s="1">
        <v>43257</v>
      </c>
      <c r="AY327">
        <v>0.40322150000000001</v>
      </c>
      <c r="AZ327" s="1">
        <v>43572</v>
      </c>
      <c r="BA327">
        <v>1.316964</v>
      </c>
      <c r="BB327" s="1">
        <v>44072</v>
      </c>
      <c r="BC327">
        <v>1.6059589999999999</v>
      </c>
      <c r="BD327" s="1">
        <v>44439</v>
      </c>
      <c r="BE327">
        <v>1.019763</v>
      </c>
      <c r="BF327" s="1">
        <v>44808</v>
      </c>
      <c r="BG327">
        <v>0.7960486</v>
      </c>
      <c r="BH327" s="1">
        <v>45182</v>
      </c>
      <c r="BI327">
        <v>1.082641</v>
      </c>
      <c r="BJ327" s="1">
        <v>45475</v>
      </c>
      <c r="BK327">
        <v>1.576152</v>
      </c>
      <c r="BL327" s="1">
        <v>45858</v>
      </c>
      <c r="BM327">
        <v>1.0451379999999999</v>
      </c>
    </row>
    <row r="328" spans="1:65" x14ac:dyDescent="0.35">
      <c r="A328" s="1">
        <v>34960</v>
      </c>
      <c r="B328">
        <v>0.44015539999999997</v>
      </c>
      <c r="C328">
        <f t="shared" ref="C328:C370" si="24">1+C327</f>
        <v>323</v>
      </c>
      <c r="E328" s="1">
        <v>35070</v>
      </c>
      <c r="F328">
        <v>0.70559720000000004</v>
      </c>
      <c r="G328">
        <f t="shared" ref="G328:G370" si="25">1+G327</f>
        <v>323</v>
      </c>
      <c r="H328" s="1">
        <v>35646</v>
      </c>
      <c r="I328">
        <v>0.25161650000000002</v>
      </c>
      <c r="J328" s="1">
        <v>36073</v>
      </c>
      <c r="K328">
        <v>1.5538689999999999</v>
      </c>
      <c r="L328" s="1">
        <v>36292</v>
      </c>
      <c r="M328">
        <v>1.5412300000000001</v>
      </c>
      <c r="N328" s="1">
        <v>36655</v>
      </c>
      <c r="O328">
        <v>1.744213</v>
      </c>
      <c r="P328" s="1">
        <v>37104</v>
      </c>
      <c r="Q328">
        <v>1.570578</v>
      </c>
      <c r="R328" s="1">
        <v>37477</v>
      </c>
      <c r="S328">
        <v>0.67661459999999995</v>
      </c>
      <c r="T328" s="1">
        <v>37859</v>
      </c>
      <c r="U328">
        <v>1.015191</v>
      </c>
      <c r="V328" s="1">
        <v>38200</v>
      </c>
      <c r="W328">
        <v>1.241473</v>
      </c>
      <c r="X328" s="1">
        <v>38538</v>
      </c>
      <c r="Y328">
        <v>0.93111429999999995</v>
      </c>
      <c r="Z328" s="1">
        <v>38960</v>
      </c>
      <c r="AA328">
        <v>0.80672840000000001</v>
      </c>
      <c r="AB328" s="1">
        <v>39237</v>
      </c>
      <c r="AC328">
        <v>1.6650069999999999</v>
      </c>
      <c r="AD328" s="1">
        <v>39635</v>
      </c>
      <c r="AE328">
        <v>1.350819</v>
      </c>
      <c r="AF328" s="1">
        <v>39821</v>
      </c>
      <c r="AG328">
        <v>1.7112670000000001</v>
      </c>
      <c r="AH328" s="1">
        <v>40241</v>
      </c>
      <c r="AI328">
        <v>0.56076130000000002</v>
      </c>
      <c r="AJ328" s="1">
        <v>40869</v>
      </c>
      <c r="AK328">
        <v>2.1408550000000002</v>
      </c>
      <c r="AL328" s="1">
        <v>41108</v>
      </c>
      <c r="AM328">
        <v>1.5069539999999999</v>
      </c>
      <c r="AN328" s="1">
        <v>41499</v>
      </c>
      <c r="AO328">
        <v>0.86089070000000001</v>
      </c>
      <c r="AP328" s="1">
        <v>41844</v>
      </c>
      <c r="AQ328">
        <v>0.71064170000000004</v>
      </c>
      <c r="AR328" s="1">
        <v>42193</v>
      </c>
      <c r="AS328">
        <v>1.4648870000000001</v>
      </c>
      <c r="AT328" s="1">
        <v>42440</v>
      </c>
      <c r="AU328">
        <v>1.749566</v>
      </c>
      <c r="AV328" s="1">
        <v>42861</v>
      </c>
      <c r="AW328">
        <v>1.829858</v>
      </c>
      <c r="AX328" s="1">
        <v>43258</v>
      </c>
      <c r="AY328">
        <v>0.3773455</v>
      </c>
      <c r="AZ328" s="1">
        <v>43588</v>
      </c>
      <c r="BA328">
        <v>1.3151470000000001</v>
      </c>
      <c r="BB328" s="1">
        <v>44071</v>
      </c>
      <c r="BC328">
        <v>1.587059</v>
      </c>
      <c r="BD328" s="1">
        <v>44402</v>
      </c>
      <c r="BE328">
        <v>1.0164299999999999</v>
      </c>
      <c r="BF328" s="1">
        <v>44746</v>
      </c>
      <c r="BG328">
        <v>0.79085159999999999</v>
      </c>
      <c r="BH328" s="1">
        <v>45075</v>
      </c>
      <c r="BI328">
        <v>1.039293</v>
      </c>
      <c r="BJ328" s="1">
        <v>45570</v>
      </c>
      <c r="BK328">
        <v>1.5566</v>
      </c>
      <c r="BL328" s="1">
        <v>45894</v>
      </c>
      <c r="BM328">
        <v>1.0424770000000001</v>
      </c>
    </row>
    <row r="329" spans="1:65" x14ac:dyDescent="0.35">
      <c r="A329" s="1">
        <v>34959</v>
      </c>
      <c r="B329">
        <v>0.4362684</v>
      </c>
      <c r="C329">
        <f t="shared" si="24"/>
        <v>324</v>
      </c>
      <c r="E329" s="1">
        <v>35149</v>
      </c>
      <c r="F329">
        <v>0.7015479</v>
      </c>
      <c r="G329">
        <f t="shared" si="25"/>
        <v>324</v>
      </c>
      <c r="H329" s="1">
        <v>35613</v>
      </c>
      <c r="I329">
        <v>0.2483804</v>
      </c>
      <c r="J329" s="1">
        <v>36078</v>
      </c>
      <c r="K329">
        <v>1.5518749999999999</v>
      </c>
      <c r="L329" s="1">
        <v>36305</v>
      </c>
      <c r="M329">
        <v>1.5302830000000001</v>
      </c>
      <c r="N329" s="1">
        <v>36715</v>
      </c>
      <c r="O329">
        <v>1.6883410000000001</v>
      </c>
      <c r="P329" s="1">
        <v>37160</v>
      </c>
      <c r="Q329">
        <v>1.5688329999999999</v>
      </c>
      <c r="R329" s="1">
        <v>37542</v>
      </c>
      <c r="S329">
        <v>0.671095</v>
      </c>
      <c r="T329" s="1">
        <v>37623</v>
      </c>
      <c r="U329">
        <v>0.9834735</v>
      </c>
      <c r="V329" s="1">
        <v>38181</v>
      </c>
      <c r="W329">
        <v>1.2367619999999999</v>
      </c>
      <c r="X329" s="1">
        <v>38488</v>
      </c>
      <c r="Y329">
        <v>0.90985799999999994</v>
      </c>
      <c r="Z329" s="1">
        <v>38921</v>
      </c>
      <c r="AA329">
        <v>0.80009649999999999</v>
      </c>
      <c r="AB329" s="1">
        <v>39331</v>
      </c>
      <c r="AC329">
        <v>1.6298429999999999</v>
      </c>
      <c r="AD329" s="1">
        <v>39660</v>
      </c>
      <c r="AE329">
        <v>1.349148</v>
      </c>
      <c r="AF329" s="1">
        <v>39855</v>
      </c>
      <c r="AG329">
        <v>1.688639</v>
      </c>
      <c r="AH329" s="1">
        <v>40337</v>
      </c>
      <c r="AI329">
        <v>0.55347409999999997</v>
      </c>
      <c r="AJ329" s="1">
        <v>40717</v>
      </c>
      <c r="AK329">
        <v>2.1261459999999999</v>
      </c>
      <c r="AL329" s="1">
        <v>41078</v>
      </c>
      <c r="AM329">
        <v>1.504264</v>
      </c>
      <c r="AN329" s="1">
        <v>41375</v>
      </c>
      <c r="AO329">
        <v>0.85715030000000003</v>
      </c>
      <c r="AP329" s="1">
        <v>41847</v>
      </c>
      <c r="AQ329">
        <v>0.7088314</v>
      </c>
      <c r="AR329" s="1">
        <v>42223</v>
      </c>
      <c r="AS329">
        <v>1.4592020000000001</v>
      </c>
      <c r="AT329" s="1">
        <v>42525</v>
      </c>
      <c r="AU329">
        <v>1.72278</v>
      </c>
      <c r="AV329" s="1">
        <v>42916</v>
      </c>
      <c r="AW329">
        <v>1.8128679999999999</v>
      </c>
      <c r="AX329" s="1">
        <v>43287</v>
      </c>
      <c r="AY329">
        <v>0.37306699999999998</v>
      </c>
      <c r="AZ329" s="1">
        <v>43605</v>
      </c>
      <c r="BA329">
        <v>1.311313</v>
      </c>
      <c r="BB329" s="1">
        <v>44070</v>
      </c>
      <c r="BC329">
        <v>1.5803389999999999</v>
      </c>
      <c r="BD329" s="1">
        <v>44239</v>
      </c>
      <c r="BE329">
        <v>1.011849</v>
      </c>
      <c r="BF329" s="1">
        <v>44753</v>
      </c>
      <c r="BG329">
        <v>0.77748700000000004</v>
      </c>
      <c r="BH329" s="1">
        <v>45184</v>
      </c>
      <c r="BI329">
        <v>1.0260959999999999</v>
      </c>
      <c r="BJ329" s="1">
        <v>45307</v>
      </c>
      <c r="BK329">
        <v>1.554138</v>
      </c>
      <c r="BL329" s="1">
        <v>45829</v>
      </c>
      <c r="BM329">
        <v>1.035112</v>
      </c>
    </row>
    <row r="330" spans="1:65" x14ac:dyDescent="0.35">
      <c r="A330" s="1">
        <v>34918</v>
      </c>
      <c r="B330">
        <v>0.42991550000000001</v>
      </c>
      <c r="C330">
        <f t="shared" si="24"/>
        <v>325</v>
      </c>
      <c r="E330" s="1">
        <v>35148</v>
      </c>
      <c r="F330">
        <v>0.70090529999999995</v>
      </c>
      <c r="G330">
        <f t="shared" si="25"/>
        <v>325</v>
      </c>
      <c r="H330" s="1">
        <v>35611</v>
      </c>
      <c r="I330">
        <v>0.24759139999999999</v>
      </c>
      <c r="J330" s="1">
        <v>36079</v>
      </c>
      <c r="K330">
        <v>1.53599</v>
      </c>
      <c r="L330" s="1">
        <v>36306</v>
      </c>
      <c r="M330">
        <v>1.513873</v>
      </c>
      <c r="N330" s="1">
        <v>36656</v>
      </c>
      <c r="O330">
        <v>1.5930759999999999</v>
      </c>
      <c r="P330" s="1">
        <v>36980</v>
      </c>
      <c r="Q330">
        <v>1.5626040000000001</v>
      </c>
      <c r="R330" s="1">
        <v>37478</v>
      </c>
      <c r="S330">
        <v>0.67050889999999996</v>
      </c>
      <c r="T330" s="1">
        <v>37622</v>
      </c>
      <c r="U330">
        <v>0.9783444</v>
      </c>
      <c r="V330" s="1">
        <v>38054</v>
      </c>
      <c r="W330">
        <v>1.2029749999999999</v>
      </c>
      <c r="X330" s="1">
        <v>38541</v>
      </c>
      <c r="Y330">
        <v>0.90973809999999999</v>
      </c>
      <c r="Z330" s="1">
        <v>38886</v>
      </c>
      <c r="AA330">
        <v>0.79449939999999997</v>
      </c>
      <c r="AB330" s="1">
        <v>39179</v>
      </c>
      <c r="AC330">
        <v>1.59663</v>
      </c>
      <c r="AD330" s="1">
        <v>39664</v>
      </c>
      <c r="AE330">
        <v>1.332427</v>
      </c>
      <c r="AF330" s="1">
        <v>39866</v>
      </c>
      <c r="AG330">
        <v>1.5884860000000001</v>
      </c>
      <c r="AH330" s="1">
        <v>40338</v>
      </c>
      <c r="AI330">
        <v>0.52488820000000003</v>
      </c>
      <c r="AJ330" s="1">
        <v>40776</v>
      </c>
      <c r="AK330">
        <v>2.1101429999999999</v>
      </c>
      <c r="AL330" s="1">
        <v>40947</v>
      </c>
      <c r="AM330">
        <v>1.4953369999999999</v>
      </c>
      <c r="AN330" s="1">
        <v>41374</v>
      </c>
      <c r="AO330">
        <v>0.85152320000000004</v>
      </c>
      <c r="AP330" s="1">
        <v>41852</v>
      </c>
      <c r="AQ330">
        <v>0.69873569999999996</v>
      </c>
      <c r="AR330" s="1">
        <v>42176</v>
      </c>
      <c r="AS330">
        <v>1.4530860000000001</v>
      </c>
      <c r="AT330" s="1">
        <v>42572</v>
      </c>
      <c r="AU330">
        <v>1.711859</v>
      </c>
      <c r="AV330" s="1">
        <v>42940</v>
      </c>
      <c r="AW330">
        <v>1.7751030000000001</v>
      </c>
      <c r="AX330" s="1">
        <v>43259</v>
      </c>
      <c r="AY330">
        <v>0.35010960000000002</v>
      </c>
      <c r="AZ330" s="1">
        <v>43590</v>
      </c>
      <c r="BA330">
        <v>1.3002590000000001</v>
      </c>
      <c r="BB330" s="1">
        <v>44068</v>
      </c>
      <c r="BC330">
        <v>1.5739320000000001</v>
      </c>
      <c r="BD330" s="1">
        <v>44317</v>
      </c>
      <c r="BE330">
        <v>1.007898</v>
      </c>
      <c r="BF330" s="1">
        <v>44673</v>
      </c>
      <c r="BG330">
        <v>0.77206249999999998</v>
      </c>
      <c r="BH330" s="1">
        <v>45112</v>
      </c>
      <c r="BI330">
        <v>1.02356</v>
      </c>
      <c r="BJ330" s="1">
        <v>45311</v>
      </c>
      <c r="BK330">
        <v>1.536743</v>
      </c>
      <c r="BL330" s="1">
        <v>45776</v>
      </c>
      <c r="BM330">
        <v>0.99737909999999996</v>
      </c>
    </row>
    <row r="331" spans="1:65" x14ac:dyDescent="0.35">
      <c r="A331" s="1">
        <v>34958</v>
      </c>
      <c r="B331">
        <v>0.41058670000000003</v>
      </c>
      <c r="C331">
        <f t="shared" si="24"/>
        <v>326</v>
      </c>
      <c r="E331" s="1">
        <v>35288</v>
      </c>
      <c r="F331">
        <v>0.70034269999999998</v>
      </c>
      <c r="G331">
        <f t="shared" si="25"/>
        <v>326</v>
      </c>
      <c r="H331" s="1">
        <v>35665</v>
      </c>
      <c r="I331">
        <v>0.2473118</v>
      </c>
      <c r="J331" s="1">
        <v>36042</v>
      </c>
      <c r="K331">
        <v>1.5178389999999999</v>
      </c>
      <c r="L331" s="1">
        <v>36355</v>
      </c>
      <c r="M331">
        <v>1.5049220000000001</v>
      </c>
      <c r="N331" s="1">
        <v>36727</v>
      </c>
      <c r="O331">
        <v>1.5930359999999999</v>
      </c>
      <c r="P331" s="1">
        <v>37076</v>
      </c>
      <c r="Q331">
        <v>1.5445340000000001</v>
      </c>
      <c r="R331" s="1">
        <v>37550</v>
      </c>
      <c r="S331">
        <v>0.66775969999999996</v>
      </c>
      <c r="T331" s="1">
        <v>37860</v>
      </c>
      <c r="U331">
        <v>0.95218720000000001</v>
      </c>
      <c r="V331" s="1">
        <v>38202</v>
      </c>
      <c r="W331">
        <v>1.191381</v>
      </c>
      <c r="X331" s="1">
        <v>38586</v>
      </c>
      <c r="Y331">
        <v>0.88357629999999998</v>
      </c>
      <c r="Z331" s="1">
        <v>38887</v>
      </c>
      <c r="AA331">
        <v>0.75458369999999997</v>
      </c>
      <c r="AB331" s="1">
        <v>39180</v>
      </c>
      <c r="AC331">
        <v>1.5928979999999999</v>
      </c>
      <c r="AD331" s="1">
        <v>39636</v>
      </c>
      <c r="AE331">
        <v>1.318684</v>
      </c>
      <c r="AF331" s="1">
        <v>39972</v>
      </c>
      <c r="AG331">
        <v>1.5740540000000001</v>
      </c>
      <c r="AH331" s="1">
        <v>40378</v>
      </c>
      <c r="AI331">
        <v>0.52103529999999998</v>
      </c>
      <c r="AJ331" s="1">
        <v>40597</v>
      </c>
      <c r="AK331">
        <v>2.099942</v>
      </c>
      <c r="AL331" s="1">
        <v>41082</v>
      </c>
      <c r="AM331">
        <v>1.484477</v>
      </c>
      <c r="AN331" s="1">
        <v>41373</v>
      </c>
      <c r="AO331">
        <v>0.84401809999999999</v>
      </c>
      <c r="AP331" s="1">
        <v>41801</v>
      </c>
      <c r="AQ331">
        <v>0.68330550000000001</v>
      </c>
      <c r="AR331" s="1">
        <v>42205</v>
      </c>
      <c r="AS331">
        <v>1.427764</v>
      </c>
      <c r="AT331" s="1">
        <v>42388</v>
      </c>
      <c r="AU331">
        <v>1.6908609999999999</v>
      </c>
      <c r="AV331" s="1">
        <v>42891</v>
      </c>
      <c r="AW331">
        <v>1.7399789999999999</v>
      </c>
      <c r="AX331" s="1">
        <v>43288</v>
      </c>
      <c r="AY331">
        <v>0.33519110000000002</v>
      </c>
      <c r="AZ331" s="1">
        <v>43591</v>
      </c>
      <c r="BA331">
        <v>1.298365</v>
      </c>
      <c r="BB331" s="1">
        <v>44069</v>
      </c>
      <c r="BC331">
        <v>1.567672</v>
      </c>
      <c r="BD331" s="1">
        <v>44405</v>
      </c>
      <c r="BE331">
        <v>0.9947144</v>
      </c>
      <c r="BF331" s="1">
        <v>44754</v>
      </c>
      <c r="BG331">
        <v>0.75306240000000002</v>
      </c>
      <c r="BH331" s="1">
        <v>45183</v>
      </c>
      <c r="BI331">
        <v>1.0172779999999999</v>
      </c>
      <c r="BJ331" s="1">
        <v>45309</v>
      </c>
      <c r="BK331">
        <v>1.532937</v>
      </c>
      <c r="BL331" s="1">
        <v>45895</v>
      </c>
      <c r="BM331">
        <v>0.95179550000000002</v>
      </c>
    </row>
    <row r="332" spans="1:65" x14ac:dyDescent="0.35">
      <c r="A332" s="1">
        <v>34919</v>
      </c>
      <c r="B332">
        <v>0.39824159999999997</v>
      </c>
      <c r="C332">
        <f t="shared" si="24"/>
        <v>327</v>
      </c>
      <c r="E332" s="1">
        <v>35071</v>
      </c>
      <c r="F332">
        <v>0.69505399999999995</v>
      </c>
      <c r="G332">
        <f t="shared" si="25"/>
        <v>327</v>
      </c>
      <c r="H332" s="1">
        <v>35610</v>
      </c>
      <c r="I332">
        <v>0.24693899999999999</v>
      </c>
      <c r="J332" s="1">
        <v>35967</v>
      </c>
      <c r="K332">
        <v>1.5028459999999999</v>
      </c>
      <c r="L332" s="1">
        <v>36294</v>
      </c>
      <c r="M332">
        <v>1.487231</v>
      </c>
      <c r="N332" s="1">
        <v>36717</v>
      </c>
      <c r="O332">
        <v>1.5747169999999999</v>
      </c>
      <c r="P332" s="1">
        <v>37041</v>
      </c>
      <c r="Q332">
        <v>1.5443629999999999</v>
      </c>
      <c r="R332" s="1">
        <v>37549</v>
      </c>
      <c r="S332">
        <v>0.66749639999999999</v>
      </c>
      <c r="T332" s="1">
        <v>37848</v>
      </c>
      <c r="U332">
        <v>0.95120190000000004</v>
      </c>
      <c r="V332" s="1">
        <v>38201</v>
      </c>
      <c r="W332">
        <v>1.182382</v>
      </c>
      <c r="X332" s="1">
        <v>38537</v>
      </c>
      <c r="Y332">
        <v>0.87337759999999998</v>
      </c>
      <c r="Z332" s="1">
        <v>38922</v>
      </c>
      <c r="AA332">
        <v>0.73711269999999995</v>
      </c>
      <c r="AB332" s="1">
        <v>39266</v>
      </c>
      <c r="AC332">
        <v>1.590881</v>
      </c>
      <c r="AD332" s="1">
        <v>39620</v>
      </c>
      <c r="AE332">
        <v>1.3064690000000001</v>
      </c>
      <c r="AF332" s="1">
        <v>39856</v>
      </c>
      <c r="AG332">
        <v>1.5641179999999999</v>
      </c>
      <c r="AH332" s="1">
        <v>40339</v>
      </c>
      <c r="AI332">
        <v>0.50035479999999999</v>
      </c>
      <c r="AJ332" s="1">
        <v>40870</v>
      </c>
      <c r="AK332">
        <v>2.0929760000000002</v>
      </c>
      <c r="AL332" s="1">
        <v>41003</v>
      </c>
      <c r="AM332">
        <v>1.4702580000000001</v>
      </c>
      <c r="AN332" s="1">
        <v>41497</v>
      </c>
      <c r="AO332">
        <v>0.84352950000000004</v>
      </c>
      <c r="AP332" s="1">
        <v>41845</v>
      </c>
      <c r="AQ332">
        <v>0.66965790000000003</v>
      </c>
      <c r="AR332" s="1">
        <v>42299</v>
      </c>
      <c r="AS332">
        <v>1.416418</v>
      </c>
      <c r="AT332" s="1">
        <v>42387</v>
      </c>
      <c r="AU332">
        <v>1.682517</v>
      </c>
      <c r="AV332" s="1">
        <v>42941</v>
      </c>
      <c r="AW332">
        <v>1.736648</v>
      </c>
      <c r="AX332" s="1">
        <v>43260</v>
      </c>
      <c r="AY332">
        <v>0.32609860000000002</v>
      </c>
      <c r="AZ332" s="1">
        <v>43587</v>
      </c>
      <c r="BA332">
        <v>1.2969219999999999</v>
      </c>
      <c r="BB332" s="1">
        <v>43943</v>
      </c>
      <c r="BC332">
        <v>1.551658</v>
      </c>
      <c r="BD332" s="1">
        <v>44240</v>
      </c>
      <c r="BE332">
        <v>0.95565840000000002</v>
      </c>
      <c r="BF332" s="1">
        <v>44767</v>
      </c>
      <c r="BG332">
        <v>0.74624230000000003</v>
      </c>
      <c r="BH332" s="1">
        <v>45185</v>
      </c>
      <c r="BI332">
        <v>1.0164740000000001</v>
      </c>
      <c r="BJ332" s="1">
        <v>45310</v>
      </c>
      <c r="BK332">
        <v>1.5324709999999999</v>
      </c>
      <c r="BL332" s="1">
        <v>45830</v>
      </c>
      <c r="BM332">
        <v>0.94231160000000003</v>
      </c>
    </row>
    <row r="333" spans="1:65" x14ac:dyDescent="0.35">
      <c r="A333" s="1">
        <v>34920</v>
      </c>
      <c r="B333">
        <v>0.37568299999999999</v>
      </c>
      <c r="C333">
        <f t="shared" si="24"/>
        <v>328</v>
      </c>
      <c r="E333" s="1">
        <v>35335</v>
      </c>
      <c r="F333">
        <v>0.69052119999999995</v>
      </c>
      <c r="G333">
        <f t="shared" si="25"/>
        <v>328</v>
      </c>
      <c r="H333" s="1">
        <v>35645</v>
      </c>
      <c r="I333">
        <v>0.2466362</v>
      </c>
      <c r="J333" s="1">
        <v>35933</v>
      </c>
      <c r="K333">
        <v>1.4967919999999999</v>
      </c>
      <c r="L333" s="1">
        <v>36293</v>
      </c>
      <c r="M333">
        <v>1.486988</v>
      </c>
      <c r="N333" s="1">
        <v>36716</v>
      </c>
      <c r="O333">
        <v>1.543477</v>
      </c>
      <c r="P333" s="1">
        <v>37253</v>
      </c>
      <c r="Q333">
        <v>1.4615359999999999</v>
      </c>
      <c r="R333" s="1">
        <v>37504</v>
      </c>
      <c r="S333">
        <v>0.66440969999999999</v>
      </c>
      <c r="T333" s="1">
        <v>37812</v>
      </c>
      <c r="U333">
        <v>0.94764610000000005</v>
      </c>
      <c r="V333" s="1">
        <v>38182</v>
      </c>
      <c r="W333">
        <v>1.1645760000000001</v>
      </c>
      <c r="X333" s="1">
        <v>38535</v>
      </c>
      <c r="Y333">
        <v>0.87326060000000005</v>
      </c>
      <c r="Z333" s="1">
        <v>38888</v>
      </c>
      <c r="AA333">
        <v>0.71616599999999997</v>
      </c>
      <c r="AB333" s="1">
        <v>39238</v>
      </c>
      <c r="AC333">
        <v>1.581582</v>
      </c>
      <c r="AD333" s="1">
        <v>39585</v>
      </c>
      <c r="AE333">
        <v>1.3053539999999999</v>
      </c>
      <c r="AF333" s="1">
        <v>39993</v>
      </c>
      <c r="AG333">
        <v>1.5629789999999999</v>
      </c>
      <c r="AH333" s="1">
        <v>40340</v>
      </c>
      <c r="AI333">
        <v>0.4935908</v>
      </c>
      <c r="AJ333" s="1">
        <v>40779</v>
      </c>
      <c r="AK333">
        <v>2.089483</v>
      </c>
      <c r="AL333" s="1">
        <v>40948</v>
      </c>
      <c r="AM333">
        <v>1.4516439999999999</v>
      </c>
      <c r="AN333" s="1">
        <v>41359</v>
      </c>
      <c r="AO333">
        <v>0.83903859999999997</v>
      </c>
      <c r="AP333" s="1">
        <v>41837</v>
      </c>
      <c r="AQ333">
        <v>0.65204960000000001</v>
      </c>
      <c r="AR333" s="1">
        <v>42294</v>
      </c>
      <c r="AS333">
        <v>1.4096120000000001</v>
      </c>
      <c r="AT333" s="1">
        <v>42506</v>
      </c>
      <c r="AU333">
        <v>1.67259</v>
      </c>
      <c r="AV333" s="1">
        <v>42892</v>
      </c>
      <c r="AW333">
        <v>1.735036</v>
      </c>
      <c r="AX333" s="1">
        <v>43289</v>
      </c>
      <c r="AY333">
        <v>0.31109009999999998</v>
      </c>
      <c r="AZ333" s="1">
        <v>43646</v>
      </c>
      <c r="BA333">
        <v>1.293644</v>
      </c>
      <c r="BB333" s="1">
        <v>44064</v>
      </c>
      <c r="BC333">
        <v>1.525433</v>
      </c>
      <c r="BD333" s="1">
        <v>44403</v>
      </c>
      <c r="BE333">
        <v>0.95056719999999995</v>
      </c>
      <c r="BF333" s="1">
        <v>44809</v>
      </c>
      <c r="BG333">
        <v>0.74293399999999998</v>
      </c>
      <c r="BH333" s="1">
        <v>45076</v>
      </c>
      <c r="BI333">
        <v>0.9719023</v>
      </c>
      <c r="BJ333" s="1">
        <v>45422</v>
      </c>
      <c r="BK333">
        <v>1.494105</v>
      </c>
      <c r="BL333" s="1">
        <v>45805</v>
      </c>
      <c r="BM333">
        <v>0.94020930000000003</v>
      </c>
    </row>
    <row r="334" spans="1:65" x14ac:dyDescent="0.35">
      <c r="A334" s="1">
        <v>34921</v>
      </c>
      <c r="B334">
        <v>0.35783389999999998</v>
      </c>
      <c r="C334">
        <f t="shared" si="24"/>
        <v>329</v>
      </c>
      <c r="E334" s="1">
        <v>35326</v>
      </c>
      <c r="F334">
        <v>0.68492249999999999</v>
      </c>
      <c r="G334">
        <f t="shared" si="25"/>
        <v>329</v>
      </c>
      <c r="H334" s="1">
        <v>35659</v>
      </c>
      <c r="I334">
        <v>0.2457182</v>
      </c>
      <c r="J334" s="1">
        <v>36074</v>
      </c>
      <c r="K334">
        <v>1.481592</v>
      </c>
      <c r="L334" s="1">
        <v>36295</v>
      </c>
      <c r="M334">
        <v>1.4866889999999999</v>
      </c>
      <c r="N334" s="1">
        <v>36669</v>
      </c>
      <c r="O334">
        <v>1.543156</v>
      </c>
      <c r="P334" s="1">
        <v>37050</v>
      </c>
      <c r="Q334">
        <v>1.4534419999999999</v>
      </c>
      <c r="R334" s="1">
        <v>37534</v>
      </c>
      <c r="S334">
        <v>0.66166659999999999</v>
      </c>
      <c r="T334" s="1">
        <v>37813</v>
      </c>
      <c r="U334">
        <v>0.94345789999999996</v>
      </c>
      <c r="V334" s="1">
        <v>38132</v>
      </c>
      <c r="W334">
        <v>1.1634169999999999</v>
      </c>
      <c r="X334" s="1">
        <v>38489</v>
      </c>
      <c r="Y334">
        <v>0.86166030000000005</v>
      </c>
      <c r="Z334" s="1">
        <v>38923</v>
      </c>
      <c r="AA334">
        <v>0.67549510000000001</v>
      </c>
      <c r="AB334" s="1">
        <v>39308</v>
      </c>
      <c r="AC334">
        <v>1.5813630000000001</v>
      </c>
      <c r="AD334" s="1">
        <v>39665</v>
      </c>
      <c r="AE334">
        <v>1.289331</v>
      </c>
      <c r="AF334" s="1">
        <v>40012</v>
      </c>
      <c r="AG334">
        <v>1.5461309999999999</v>
      </c>
      <c r="AH334" s="1">
        <v>40377</v>
      </c>
      <c r="AI334">
        <v>0.48355819999999999</v>
      </c>
      <c r="AJ334" s="1">
        <v>40609</v>
      </c>
      <c r="AK334">
        <v>2.0559609999999999</v>
      </c>
      <c r="AL334" s="1">
        <v>41008</v>
      </c>
      <c r="AM334">
        <v>1.4490670000000001</v>
      </c>
      <c r="AN334" s="1">
        <v>41500</v>
      </c>
      <c r="AO334">
        <v>0.83449030000000002</v>
      </c>
      <c r="AP334" s="1">
        <v>41853</v>
      </c>
      <c r="AQ334">
        <v>0.65139970000000003</v>
      </c>
      <c r="AR334" s="1">
        <v>42206</v>
      </c>
      <c r="AS334">
        <v>1.388809</v>
      </c>
      <c r="AT334" s="1">
        <v>42441</v>
      </c>
      <c r="AU334">
        <v>1.661646</v>
      </c>
      <c r="AV334" s="1">
        <v>42917</v>
      </c>
      <c r="AW334">
        <v>1.7254259999999999</v>
      </c>
      <c r="AX334" s="1">
        <v>43261</v>
      </c>
      <c r="AY334">
        <v>0.30632369999999998</v>
      </c>
      <c r="AZ334" s="1">
        <v>43586</v>
      </c>
      <c r="BA334">
        <v>1.2760959999999999</v>
      </c>
      <c r="BB334" s="1">
        <v>44073</v>
      </c>
      <c r="BC334">
        <v>1.5198210000000001</v>
      </c>
      <c r="BD334" s="1">
        <v>44318</v>
      </c>
      <c r="BE334">
        <v>0.9468799</v>
      </c>
      <c r="BF334" s="1">
        <v>44816</v>
      </c>
      <c r="BG334">
        <v>0.74085970000000001</v>
      </c>
      <c r="BH334" s="1">
        <v>45113</v>
      </c>
      <c r="BI334">
        <v>0.96023340000000001</v>
      </c>
      <c r="BJ334" s="1">
        <v>45512</v>
      </c>
      <c r="BK334">
        <v>1.4723649999999999</v>
      </c>
      <c r="BL334" s="1">
        <v>45831</v>
      </c>
      <c r="BM334">
        <v>0.93769089999999999</v>
      </c>
    </row>
    <row r="335" spans="1:65" x14ac:dyDescent="0.35">
      <c r="A335" s="1">
        <v>34957</v>
      </c>
      <c r="B335">
        <v>0.35358230000000002</v>
      </c>
      <c r="C335">
        <f t="shared" si="24"/>
        <v>330</v>
      </c>
      <c r="E335" s="1">
        <v>35274</v>
      </c>
      <c r="F335">
        <v>0.64862770000000003</v>
      </c>
      <c r="G335">
        <f t="shared" si="25"/>
        <v>330</v>
      </c>
      <c r="H335" s="1">
        <v>35614</v>
      </c>
      <c r="I335">
        <v>0.23915719999999999</v>
      </c>
      <c r="J335" s="1">
        <v>36075</v>
      </c>
      <c r="K335">
        <v>1.4453769999999999</v>
      </c>
      <c r="L335" s="1">
        <v>36288</v>
      </c>
      <c r="M335">
        <v>1.4792829999999999</v>
      </c>
      <c r="N335" s="1">
        <v>36666</v>
      </c>
      <c r="O335">
        <v>1.5051950000000001</v>
      </c>
      <c r="P335" s="1">
        <v>37042</v>
      </c>
      <c r="Q335">
        <v>1.449557</v>
      </c>
      <c r="R335" s="1">
        <v>37546</v>
      </c>
      <c r="S335">
        <v>0.65921960000000002</v>
      </c>
      <c r="T335" s="1">
        <v>37624</v>
      </c>
      <c r="U335">
        <v>0.93207899999999999</v>
      </c>
      <c r="V335" s="1">
        <v>38055</v>
      </c>
      <c r="W335">
        <v>1.159842</v>
      </c>
      <c r="X335" s="1">
        <v>38572</v>
      </c>
      <c r="Y335">
        <v>0.84419040000000001</v>
      </c>
      <c r="Z335" s="1">
        <v>38932</v>
      </c>
      <c r="AA335">
        <v>0.65194529999999995</v>
      </c>
      <c r="AB335" s="1">
        <v>39239</v>
      </c>
      <c r="AC335">
        <v>1.543269</v>
      </c>
      <c r="AD335" s="1">
        <v>39666</v>
      </c>
      <c r="AE335">
        <v>1.2348539999999999</v>
      </c>
      <c r="AF335" s="1">
        <v>39857</v>
      </c>
      <c r="AG335">
        <v>1.531258</v>
      </c>
      <c r="AH335" s="1">
        <v>40341</v>
      </c>
      <c r="AI335">
        <v>0.47670079999999998</v>
      </c>
      <c r="AJ335" s="1">
        <v>40775</v>
      </c>
      <c r="AK335">
        <v>2.0462929999999999</v>
      </c>
      <c r="AL335" s="1">
        <v>41060</v>
      </c>
      <c r="AM335">
        <v>1.448542</v>
      </c>
      <c r="AN335" s="1">
        <v>41372</v>
      </c>
      <c r="AO335">
        <v>0.82941569999999998</v>
      </c>
      <c r="AP335" s="1">
        <v>41802</v>
      </c>
      <c r="AQ335">
        <v>0.64233289999999998</v>
      </c>
      <c r="AR335" s="1">
        <v>42177</v>
      </c>
      <c r="AS335">
        <v>1.3579909999999999</v>
      </c>
      <c r="AT335" s="1">
        <v>42658</v>
      </c>
      <c r="AU335">
        <v>1.605531</v>
      </c>
      <c r="AV335" s="1">
        <v>42780</v>
      </c>
      <c r="AW335">
        <v>1.720639</v>
      </c>
      <c r="AX335" s="1">
        <v>43265</v>
      </c>
      <c r="AY335">
        <v>0.3038864</v>
      </c>
      <c r="AZ335" s="1">
        <v>43585</v>
      </c>
      <c r="BA335">
        <v>1.274983</v>
      </c>
      <c r="BB335" s="1">
        <v>44062</v>
      </c>
      <c r="BC335">
        <v>1.497986</v>
      </c>
      <c r="BD335" s="1">
        <v>44404</v>
      </c>
      <c r="BE335">
        <v>0.94012739999999995</v>
      </c>
      <c r="BF335" s="1">
        <v>44674</v>
      </c>
      <c r="BG335">
        <v>0.73172769999999998</v>
      </c>
      <c r="BH335" s="1">
        <v>45186</v>
      </c>
      <c r="BI335">
        <v>0.95752170000000003</v>
      </c>
      <c r="BJ335" s="1">
        <v>45571</v>
      </c>
      <c r="BK335">
        <v>1.47068</v>
      </c>
      <c r="BL335" s="1">
        <v>45777</v>
      </c>
      <c r="BM335">
        <v>0.93649959999999999</v>
      </c>
    </row>
    <row r="336" spans="1:65" x14ac:dyDescent="0.35">
      <c r="A336" s="1">
        <v>34922</v>
      </c>
      <c r="B336">
        <v>0.3406766</v>
      </c>
      <c r="C336">
        <f t="shared" si="24"/>
        <v>331</v>
      </c>
      <c r="E336" s="1">
        <v>35327</v>
      </c>
      <c r="F336">
        <v>0.64448709999999998</v>
      </c>
      <c r="G336">
        <f t="shared" si="25"/>
        <v>331</v>
      </c>
      <c r="H336" s="1">
        <v>35660</v>
      </c>
      <c r="I336">
        <v>0.23327310000000001</v>
      </c>
      <c r="J336" s="1">
        <v>36043</v>
      </c>
      <c r="K336">
        <v>1.4252579999999999</v>
      </c>
      <c r="L336" s="1">
        <v>36296</v>
      </c>
      <c r="M336">
        <v>1.459964</v>
      </c>
      <c r="N336" s="1">
        <v>36668</v>
      </c>
      <c r="O336">
        <v>1.4882249999999999</v>
      </c>
      <c r="P336" s="1">
        <v>37077</v>
      </c>
      <c r="Q336">
        <v>1.4382010000000001</v>
      </c>
      <c r="R336" s="1">
        <v>37538</v>
      </c>
      <c r="S336">
        <v>0.64503940000000004</v>
      </c>
      <c r="T336" s="1">
        <v>37861</v>
      </c>
      <c r="U336">
        <v>0.90243329999999999</v>
      </c>
      <c r="V336" s="1">
        <v>38183</v>
      </c>
      <c r="W336">
        <v>1.1154010000000001</v>
      </c>
      <c r="X336" s="1">
        <v>38542</v>
      </c>
      <c r="Y336">
        <v>0.84223369999999997</v>
      </c>
      <c r="Z336" s="1">
        <v>38959</v>
      </c>
      <c r="AA336">
        <v>0.62444999999999995</v>
      </c>
      <c r="AB336" s="1">
        <v>39340</v>
      </c>
      <c r="AC336">
        <v>1.5383199999999999</v>
      </c>
      <c r="AD336" s="1">
        <v>39586</v>
      </c>
      <c r="AE336">
        <v>1.2322740000000001</v>
      </c>
      <c r="AF336" s="1">
        <v>39973</v>
      </c>
      <c r="AG336">
        <v>1.4733780000000001</v>
      </c>
      <c r="AH336" s="1">
        <v>40342</v>
      </c>
      <c r="AI336">
        <v>0.44574419999999998</v>
      </c>
      <c r="AJ336" s="1">
        <v>40718</v>
      </c>
      <c r="AK336">
        <v>2.01539</v>
      </c>
      <c r="AL336" s="1">
        <v>41109</v>
      </c>
      <c r="AM336">
        <v>1.447343</v>
      </c>
      <c r="AN336" s="1">
        <v>41474</v>
      </c>
      <c r="AO336">
        <v>0.81291780000000002</v>
      </c>
      <c r="AP336" s="1">
        <v>41846</v>
      </c>
      <c r="AQ336">
        <v>0.6300886</v>
      </c>
      <c r="AR336" s="1">
        <v>42295</v>
      </c>
      <c r="AS336">
        <v>1.3490839999999999</v>
      </c>
      <c r="AT336" s="1">
        <v>42442</v>
      </c>
      <c r="AU336">
        <v>1.6041620000000001</v>
      </c>
      <c r="AV336" s="1">
        <v>42862</v>
      </c>
      <c r="AW336">
        <v>1.713295</v>
      </c>
      <c r="AX336" s="1">
        <v>43262</v>
      </c>
      <c r="AY336">
        <v>0.29970930000000001</v>
      </c>
      <c r="AZ336" s="1">
        <v>43592</v>
      </c>
      <c r="BA336">
        <v>1.2714559999999999</v>
      </c>
      <c r="BB336" s="1">
        <v>43974</v>
      </c>
      <c r="BC336">
        <v>1.4961709999999999</v>
      </c>
      <c r="BD336" s="1">
        <v>44440</v>
      </c>
      <c r="BE336">
        <v>0.93931390000000003</v>
      </c>
      <c r="BF336" s="1">
        <v>44755</v>
      </c>
      <c r="BG336">
        <v>0.72700109999999996</v>
      </c>
      <c r="BH336" s="1">
        <v>45077</v>
      </c>
      <c r="BI336">
        <v>0.90195619999999999</v>
      </c>
      <c r="BJ336" s="1">
        <v>45477</v>
      </c>
      <c r="BK336">
        <v>1.4382779999999999</v>
      </c>
      <c r="BL336" s="1">
        <v>45832</v>
      </c>
      <c r="BM336">
        <v>0.91452650000000002</v>
      </c>
    </row>
    <row r="337" spans="1:65" x14ac:dyDescent="0.35">
      <c r="A337" s="1">
        <v>34923</v>
      </c>
      <c r="B337">
        <v>0.32827289999999998</v>
      </c>
      <c r="C337">
        <f t="shared" si="24"/>
        <v>332</v>
      </c>
      <c r="E337" s="1">
        <v>35289</v>
      </c>
      <c r="F337">
        <v>0.64003500000000002</v>
      </c>
      <c r="G337">
        <f t="shared" si="25"/>
        <v>332</v>
      </c>
      <c r="H337" s="1">
        <v>35615</v>
      </c>
      <c r="I337">
        <v>0.23257149999999999</v>
      </c>
      <c r="J337" s="1">
        <v>36076</v>
      </c>
      <c r="K337">
        <v>1.419689</v>
      </c>
      <c r="L337" s="1">
        <v>36389</v>
      </c>
      <c r="M337">
        <v>1.436661</v>
      </c>
      <c r="N337" s="1">
        <v>36665</v>
      </c>
      <c r="O337">
        <v>1.4879089999999999</v>
      </c>
      <c r="P337" s="1">
        <v>37105</v>
      </c>
      <c r="Q337">
        <v>1.426158</v>
      </c>
      <c r="R337" s="1">
        <v>37530</v>
      </c>
      <c r="S337">
        <v>0.64189229999999997</v>
      </c>
      <c r="T337" s="1">
        <v>37814</v>
      </c>
      <c r="U337">
        <v>0.89116949999999995</v>
      </c>
      <c r="V337" s="1">
        <v>38056</v>
      </c>
      <c r="W337">
        <v>1.113729</v>
      </c>
      <c r="X337" s="1">
        <v>38536</v>
      </c>
      <c r="Y337">
        <v>0.83630610000000005</v>
      </c>
      <c r="Z337" s="1">
        <v>38924</v>
      </c>
      <c r="AA337">
        <v>0.61829659999999997</v>
      </c>
      <c r="AB337" s="1">
        <v>39332</v>
      </c>
      <c r="AC337">
        <v>1.5275190000000001</v>
      </c>
      <c r="AD337" s="1">
        <v>39663</v>
      </c>
      <c r="AE337">
        <v>1.2291859999999999</v>
      </c>
      <c r="AF337" s="1">
        <v>39858</v>
      </c>
      <c r="AG337">
        <v>1.422258</v>
      </c>
      <c r="AH337" s="1">
        <v>40376</v>
      </c>
      <c r="AI337">
        <v>0.44546839999999999</v>
      </c>
      <c r="AJ337" s="1">
        <v>40553</v>
      </c>
      <c r="AK337">
        <v>2.0058509999999998</v>
      </c>
      <c r="AL337" s="1">
        <v>40949</v>
      </c>
      <c r="AM337">
        <v>1.4154640000000001</v>
      </c>
      <c r="AN337" s="1">
        <v>41496</v>
      </c>
      <c r="AO337">
        <v>0.8127432</v>
      </c>
      <c r="AP337" s="1">
        <v>41836</v>
      </c>
      <c r="AQ337">
        <v>0.61548789999999998</v>
      </c>
      <c r="AR337" s="1">
        <v>42207</v>
      </c>
      <c r="AS337">
        <v>1.3470439999999999</v>
      </c>
      <c r="AT337" s="1">
        <v>42573</v>
      </c>
      <c r="AU337">
        <v>1.5735110000000001</v>
      </c>
      <c r="AV337" s="1">
        <v>42942</v>
      </c>
      <c r="AW337">
        <v>1.7014370000000001</v>
      </c>
      <c r="AX337" s="1">
        <v>43290</v>
      </c>
      <c r="AY337">
        <v>0.29021570000000002</v>
      </c>
      <c r="AZ337" s="1">
        <v>43607</v>
      </c>
      <c r="BA337">
        <v>1.271414</v>
      </c>
      <c r="BB337" s="1">
        <v>43944</v>
      </c>
      <c r="BC337">
        <v>1.455627</v>
      </c>
      <c r="BD337" s="1">
        <v>44242</v>
      </c>
      <c r="BE337">
        <v>0.92316940000000003</v>
      </c>
      <c r="BF337" s="1">
        <v>44756</v>
      </c>
      <c r="BG337">
        <v>0.69449300000000003</v>
      </c>
      <c r="BH337" s="1">
        <v>45078</v>
      </c>
      <c r="BI337">
        <v>0.82781150000000003</v>
      </c>
      <c r="BJ337" s="1">
        <v>45476</v>
      </c>
      <c r="BK337">
        <v>1.4376249999999999</v>
      </c>
      <c r="BL337" s="1">
        <v>45778</v>
      </c>
      <c r="BM337">
        <v>0.88069730000000002</v>
      </c>
    </row>
    <row r="338" spans="1:65" x14ac:dyDescent="0.35">
      <c r="A338" s="1">
        <v>34924</v>
      </c>
      <c r="B338">
        <v>0.31789699999999999</v>
      </c>
      <c r="C338">
        <f t="shared" si="24"/>
        <v>333</v>
      </c>
      <c r="E338" s="1">
        <v>35306</v>
      </c>
      <c r="F338">
        <v>0.62395599999999996</v>
      </c>
      <c r="G338">
        <f t="shared" si="25"/>
        <v>333</v>
      </c>
      <c r="H338" s="1">
        <v>35644</v>
      </c>
      <c r="I338">
        <v>0.23198150000000001</v>
      </c>
      <c r="J338" s="1">
        <v>35968</v>
      </c>
      <c r="K338">
        <v>1.408822</v>
      </c>
      <c r="L338" s="1">
        <v>36290</v>
      </c>
      <c r="M338">
        <v>1.432401</v>
      </c>
      <c r="N338" s="1">
        <v>36667</v>
      </c>
      <c r="O338">
        <v>1.463576</v>
      </c>
      <c r="P338" s="1">
        <v>37254</v>
      </c>
      <c r="Q338">
        <v>1.4017710000000001</v>
      </c>
      <c r="R338" s="1">
        <v>37547</v>
      </c>
      <c r="S338">
        <v>0.63593630000000001</v>
      </c>
      <c r="T338" s="1">
        <v>37633</v>
      </c>
      <c r="U338">
        <v>0.87575950000000002</v>
      </c>
      <c r="V338" s="1">
        <v>38133</v>
      </c>
      <c r="W338">
        <v>1.0962639999999999</v>
      </c>
      <c r="X338" s="1">
        <v>38588</v>
      </c>
      <c r="Y338">
        <v>0.83140610000000004</v>
      </c>
      <c r="Z338" s="1">
        <v>38933</v>
      </c>
      <c r="AA338">
        <v>0.6105971</v>
      </c>
      <c r="AB338" s="1">
        <v>39240</v>
      </c>
      <c r="AC338">
        <v>1.47864</v>
      </c>
      <c r="AD338" s="1">
        <v>39661</v>
      </c>
      <c r="AE338">
        <v>1.204558</v>
      </c>
      <c r="AF338" s="1">
        <v>39994</v>
      </c>
      <c r="AG338">
        <v>1.407653</v>
      </c>
      <c r="AH338" s="1">
        <v>40343</v>
      </c>
      <c r="AI338">
        <v>0.41727700000000001</v>
      </c>
      <c r="AJ338" s="1">
        <v>40610</v>
      </c>
      <c r="AK338">
        <v>1.992399</v>
      </c>
      <c r="AL338" s="1">
        <v>41110</v>
      </c>
      <c r="AM338">
        <v>1.3914409999999999</v>
      </c>
      <c r="AN338" s="1">
        <v>41371</v>
      </c>
      <c r="AO338">
        <v>0.81220879999999995</v>
      </c>
      <c r="AP338" s="1">
        <v>41803</v>
      </c>
      <c r="AQ338">
        <v>0.60748429999999998</v>
      </c>
      <c r="AR338" s="1">
        <v>42178</v>
      </c>
      <c r="AS338">
        <v>1.3111999999999999</v>
      </c>
      <c r="AT338" s="1">
        <v>42394</v>
      </c>
      <c r="AU338">
        <v>1.5702149999999999</v>
      </c>
      <c r="AV338" s="1">
        <v>42784</v>
      </c>
      <c r="AW338">
        <v>1.70099</v>
      </c>
      <c r="AX338" s="1">
        <v>43263</v>
      </c>
      <c r="AY338">
        <v>0.28174009999999999</v>
      </c>
      <c r="AZ338" s="1">
        <v>43647</v>
      </c>
      <c r="BA338">
        <v>1.2533719999999999</v>
      </c>
      <c r="BB338" s="1">
        <v>44074</v>
      </c>
      <c r="BC338">
        <v>1.4152610000000001</v>
      </c>
      <c r="BD338" s="1">
        <v>44241</v>
      </c>
      <c r="BE338">
        <v>0.91255790000000003</v>
      </c>
      <c r="BF338" s="1">
        <v>44810</v>
      </c>
      <c r="BG338">
        <v>0.69196950000000002</v>
      </c>
      <c r="BH338" s="1">
        <v>45111</v>
      </c>
      <c r="BI338">
        <v>0.78583809999999998</v>
      </c>
      <c r="BJ338" s="1">
        <v>45506</v>
      </c>
      <c r="BK338">
        <v>1.4318900000000001</v>
      </c>
      <c r="BL338" s="1">
        <v>45896</v>
      </c>
      <c r="BM338">
        <v>0.87511609999999995</v>
      </c>
    </row>
    <row r="339" spans="1:65" x14ac:dyDescent="0.35">
      <c r="A339" s="1">
        <v>34956</v>
      </c>
      <c r="B339">
        <v>0.31536750000000002</v>
      </c>
      <c r="C339">
        <f t="shared" si="24"/>
        <v>334</v>
      </c>
      <c r="E339" s="1">
        <v>35328</v>
      </c>
      <c r="F339">
        <v>0.60649050000000004</v>
      </c>
      <c r="G339">
        <f t="shared" si="25"/>
        <v>334</v>
      </c>
      <c r="H339" s="1">
        <v>35664</v>
      </c>
      <c r="I339">
        <v>0.22971340000000001</v>
      </c>
      <c r="J339" s="1">
        <v>35956</v>
      </c>
      <c r="K339">
        <v>1.3900589999999999</v>
      </c>
      <c r="L339" s="1">
        <v>36297</v>
      </c>
      <c r="M339">
        <v>1.4206190000000001</v>
      </c>
      <c r="N339" s="1">
        <v>36657</v>
      </c>
      <c r="O339">
        <v>1.4571780000000001</v>
      </c>
      <c r="P339" s="1">
        <v>37043</v>
      </c>
      <c r="Q339">
        <v>1.401526</v>
      </c>
      <c r="R339" s="1">
        <v>37479</v>
      </c>
      <c r="S339">
        <v>0.63563780000000003</v>
      </c>
      <c r="T339" s="1">
        <v>37849</v>
      </c>
      <c r="U339">
        <v>0.85980730000000005</v>
      </c>
      <c r="V339" s="1">
        <v>38057</v>
      </c>
      <c r="W339">
        <v>1.0732010000000001</v>
      </c>
      <c r="X339" s="1">
        <v>38587</v>
      </c>
      <c r="Y339">
        <v>0.82017309999999999</v>
      </c>
      <c r="Z339" s="1">
        <v>38939</v>
      </c>
      <c r="AA339">
        <v>0.60967819999999995</v>
      </c>
      <c r="AB339" s="1">
        <v>39335</v>
      </c>
      <c r="AC339">
        <v>1.435076</v>
      </c>
      <c r="AD339" s="1">
        <v>39662</v>
      </c>
      <c r="AE339">
        <v>1.1657489999999999</v>
      </c>
      <c r="AF339" s="1">
        <v>39859</v>
      </c>
      <c r="AG339">
        <v>1.405402</v>
      </c>
      <c r="AH339" s="1">
        <v>40344</v>
      </c>
      <c r="AI339">
        <v>0.39466040000000002</v>
      </c>
      <c r="AJ339" s="1">
        <v>40598</v>
      </c>
      <c r="AK339">
        <v>1.9876510000000001</v>
      </c>
      <c r="AL339" s="1">
        <v>41081</v>
      </c>
      <c r="AM339">
        <v>1.3848910000000001</v>
      </c>
      <c r="AN339" s="1">
        <v>41494</v>
      </c>
      <c r="AO339">
        <v>0.81153629999999999</v>
      </c>
      <c r="AP339" s="1">
        <v>41804</v>
      </c>
      <c r="AQ339">
        <v>0.56835639999999998</v>
      </c>
      <c r="AR339" s="1">
        <v>42296</v>
      </c>
      <c r="AS339">
        <v>1.2908660000000001</v>
      </c>
      <c r="AT339" s="1">
        <v>42526</v>
      </c>
      <c r="AU339">
        <v>1.5622050000000001</v>
      </c>
      <c r="AV339" s="1">
        <v>42783</v>
      </c>
      <c r="AW339">
        <v>1.662212</v>
      </c>
      <c r="AX339" s="1">
        <v>43291</v>
      </c>
      <c r="AY339">
        <v>0.28110760000000001</v>
      </c>
      <c r="AZ339" s="1">
        <v>43606</v>
      </c>
      <c r="BA339">
        <v>1.2458419999999999</v>
      </c>
      <c r="BB339" s="1">
        <v>43952</v>
      </c>
      <c r="BC339">
        <v>1.4091419999999999</v>
      </c>
      <c r="BD339" s="1">
        <v>44243</v>
      </c>
      <c r="BE339">
        <v>0.89168170000000002</v>
      </c>
      <c r="BF339" s="1">
        <v>44675</v>
      </c>
      <c r="BG339">
        <v>0.69151490000000004</v>
      </c>
      <c r="BH339" s="1">
        <v>45079</v>
      </c>
      <c r="BI339">
        <v>0.75956820000000003</v>
      </c>
      <c r="BJ339" s="1">
        <v>45572</v>
      </c>
      <c r="BK339">
        <v>1.401068</v>
      </c>
      <c r="BL339" s="1">
        <v>45899</v>
      </c>
      <c r="BM339">
        <v>0.86499409999999999</v>
      </c>
    </row>
    <row r="340" spans="1:65" x14ac:dyDescent="0.35">
      <c r="A340" s="1">
        <v>34925</v>
      </c>
      <c r="B340">
        <v>0.30290909999999999</v>
      </c>
      <c r="C340">
        <f t="shared" si="24"/>
        <v>335</v>
      </c>
      <c r="E340" s="1">
        <v>35290</v>
      </c>
      <c r="F340">
        <v>0.60479970000000005</v>
      </c>
      <c r="G340">
        <f t="shared" si="25"/>
        <v>335</v>
      </c>
      <c r="H340" s="1">
        <v>35616</v>
      </c>
      <c r="I340">
        <v>0.2223366</v>
      </c>
      <c r="J340" s="1">
        <v>36077</v>
      </c>
      <c r="K340">
        <v>1.3893720000000001</v>
      </c>
      <c r="L340" s="1">
        <v>36289</v>
      </c>
      <c r="M340">
        <v>1.4171640000000001</v>
      </c>
      <c r="N340" s="1">
        <v>36728</v>
      </c>
      <c r="O340">
        <v>1.453392</v>
      </c>
      <c r="P340" s="1">
        <v>37056</v>
      </c>
      <c r="Q340">
        <v>1.3897900000000001</v>
      </c>
      <c r="R340" s="1">
        <v>37548</v>
      </c>
      <c r="S340">
        <v>0.62670990000000004</v>
      </c>
      <c r="T340" s="1">
        <v>37625</v>
      </c>
      <c r="U340">
        <v>0.85812650000000001</v>
      </c>
      <c r="V340" s="1">
        <v>38059</v>
      </c>
      <c r="W340">
        <v>1.054011</v>
      </c>
      <c r="X340" s="1">
        <v>38490</v>
      </c>
      <c r="Y340">
        <v>0.82011290000000003</v>
      </c>
      <c r="Z340" s="1">
        <v>38940</v>
      </c>
      <c r="AA340">
        <v>0.60508879999999998</v>
      </c>
      <c r="AB340" s="1">
        <v>39333</v>
      </c>
      <c r="AC340">
        <v>1.4312780000000001</v>
      </c>
      <c r="AD340" s="1">
        <v>39587</v>
      </c>
      <c r="AE340">
        <v>1.1495</v>
      </c>
      <c r="AF340" s="1">
        <v>39860</v>
      </c>
      <c r="AG340">
        <v>1.3939859999999999</v>
      </c>
      <c r="AH340" s="1">
        <v>40345</v>
      </c>
      <c r="AI340">
        <v>0.37452059999999998</v>
      </c>
      <c r="AJ340" s="1">
        <v>40599</v>
      </c>
      <c r="AK340">
        <v>1.972567</v>
      </c>
      <c r="AL340" s="1">
        <v>41004</v>
      </c>
      <c r="AM340">
        <v>1.381135</v>
      </c>
      <c r="AN340" s="1">
        <v>41501</v>
      </c>
      <c r="AO340">
        <v>0.81088550000000004</v>
      </c>
      <c r="AP340" s="1">
        <v>41835</v>
      </c>
      <c r="AQ340">
        <v>0.56684760000000001</v>
      </c>
      <c r="AR340" s="1">
        <v>42222</v>
      </c>
      <c r="AS340">
        <v>1.2812380000000001</v>
      </c>
      <c r="AT340" s="1">
        <v>42389</v>
      </c>
      <c r="AU340">
        <v>1.5402089999999999</v>
      </c>
      <c r="AV340" s="1">
        <v>42918</v>
      </c>
      <c r="AW340">
        <v>1.6242080000000001</v>
      </c>
      <c r="AX340" s="1">
        <v>43292</v>
      </c>
      <c r="AY340">
        <v>0.26810869999999998</v>
      </c>
      <c r="AZ340" s="1">
        <v>43573</v>
      </c>
      <c r="BA340">
        <v>1.24078</v>
      </c>
      <c r="BB340" s="1">
        <v>44063</v>
      </c>
      <c r="BC340">
        <v>1.3872690000000001</v>
      </c>
      <c r="BD340" s="1">
        <v>44244</v>
      </c>
      <c r="BE340">
        <v>0.87169989999999997</v>
      </c>
      <c r="BF340" s="1">
        <v>44676</v>
      </c>
      <c r="BG340">
        <v>0.65460529999999995</v>
      </c>
      <c r="BH340" s="1">
        <v>45080</v>
      </c>
      <c r="BI340">
        <v>0.6986308</v>
      </c>
      <c r="BJ340" s="1">
        <v>45449</v>
      </c>
      <c r="BK340">
        <v>1.3881239999999999</v>
      </c>
      <c r="BL340" s="1">
        <v>45898</v>
      </c>
      <c r="BM340">
        <v>0.84604239999999997</v>
      </c>
    </row>
    <row r="341" spans="1:65" x14ac:dyDescent="0.35">
      <c r="A341" s="1">
        <v>34926</v>
      </c>
      <c r="B341">
        <v>0.2848735</v>
      </c>
      <c r="C341">
        <f t="shared" si="24"/>
        <v>336</v>
      </c>
      <c r="E341" s="1">
        <v>35275</v>
      </c>
      <c r="F341">
        <v>0.60310569999999997</v>
      </c>
      <c r="G341">
        <f t="shared" si="25"/>
        <v>336</v>
      </c>
      <c r="H341" s="1">
        <v>35661</v>
      </c>
      <c r="I341">
        <v>0.22224150000000001</v>
      </c>
      <c r="J341" s="1">
        <v>35934</v>
      </c>
      <c r="K341">
        <v>1.3728590000000001</v>
      </c>
      <c r="L341" s="1">
        <v>36373</v>
      </c>
      <c r="M341">
        <v>1.4128080000000001</v>
      </c>
      <c r="N341" s="1">
        <v>36729</v>
      </c>
      <c r="O341">
        <v>1.338983</v>
      </c>
      <c r="P341" s="1">
        <v>37055</v>
      </c>
      <c r="Q341">
        <v>1.3740300000000001</v>
      </c>
      <c r="R341" s="1">
        <v>37500</v>
      </c>
      <c r="S341">
        <v>0.62578880000000003</v>
      </c>
      <c r="T341" s="1">
        <v>37862</v>
      </c>
      <c r="U341">
        <v>0.85379579999999999</v>
      </c>
      <c r="V341" s="1">
        <v>38184</v>
      </c>
      <c r="W341">
        <v>1.0528839999999999</v>
      </c>
      <c r="X341" s="1">
        <v>38543</v>
      </c>
      <c r="Y341">
        <v>0.79197139999999999</v>
      </c>
      <c r="Z341" s="1">
        <v>38938</v>
      </c>
      <c r="AA341">
        <v>0.60128309999999996</v>
      </c>
      <c r="AB341" s="1">
        <v>39241</v>
      </c>
      <c r="AC341">
        <v>1.407359</v>
      </c>
      <c r="AD341" s="1">
        <v>39588</v>
      </c>
      <c r="AE341">
        <v>1.0751109999999999</v>
      </c>
      <c r="AF341" s="1">
        <v>39974</v>
      </c>
      <c r="AG341">
        <v>1.3928309999999999</v>
      </c>
      <c r="AH341" s="1">
        <v>40346</v>
      </c>
      <c r="AI341">
        <v>0.3580236</v>
      </c>
      <c r="AJ341" s="1">
        <v>40663</v>
      </c>
      <c r="AK341">
        <v>1.970397</v>
      </c>
      <c r="AL341" s="1">
        <v>40950</v>
      </c>
      <c r="AM341">
        <v>1.370663</v>
      </c>
      <c r="AN341" s="1">
        <v>41360</v>
      </c>
      <c r="AO341">
        <v>0.80885700000000005</v>
      </c>
      <c r="AP341" s="1">
        <v>41805</v>
      </c>
      <c r="AQ341">
        <v>0.53692390000000001</v>
      </c>
      <c r="AR341" s="1">
        <v>42208</v>
      </c>
      <c r="AS341">
        <v>1.2741290000000001</v>
      </c>
      <c r="AT341" s="1">
        <v>42507</v>
      </c>
      <c r="AU341">
        <v>1.5050870000000001</v>
      </c>
      <c r="AV341" s="1">
        <v>42781</v>
      </c>
      <c r="AW341">
        <v>1.607191</v>
      </c>
      <c r="AX341" s="1">
        <v>43293</v>
      </c>
      <c r="AY341">
        <v>0.26248949999999999</v>
      </c>
      <c r="AZ341" s="1">
        <v>43593</v>
      </c>
      <c r="BA341">
        <v>1.2222949999999999</v>
      </c>
      <c r="BB341" s="1">
        <v>43945</v>
      </c>
      <c r="BC341">
        <v>1.35476</v>
      </c>
      <c r="BD341" s="1">
        <v>44245</v>
      </c>
      <c r="BE341">
        <v>0.87014840000000004</v>
      </c>
      <c r="BF341" s="1">
        <v>44757</v>
      </c>
      <c r="BG341">
        <v>0.64711240000000003</v>
      </c>
      <c r="BH341" s="1">
        <v>45081</v>
      </c>
      <c r="BI341">
        <v>0.64178299999999999</v>
      </c>
      <c r="BJ341" s="1">
        <v>45423</v>
      </c>
      <c r="BK341">
        <v>1.3826369999999999</v>
      </c>
      <c r="BL341" s="1">
        <v>45833</v>
      </c>
      <c r="BM341">
        <v>0.84297630000000001</v>
      </c>
    </row>
    <row r="342" spans="1:65" x14ac:dyDescent="0.35">
      <c r="A342" s="1">
        <v>34927</v>
      </c>
      <c r="B342">
        <v>0.27261849999999999</v>
      </c>
      <c r="C342">
        <f t="shared" si="24"/>
        <v>337</v>
      </c>
      <c r="E342" s="1">
        <v>35304</v>
      </c>
      <c r="F342">
        <v>0.58273889999999995</v>
      </c>
      <c r="G342">
        <f t="shared" si="25"/>
        <v>337</v>
      </c>
      <c r="H342" s="1">
        <v>35643</v>
      </c>
      <c r="I342">
        <v>0.21474969999999999</v>
      </c>
      <c r="J342" s="1">
        <v>36044</v>
      </c>
      <c r="K342">
        <v>1.3648070000000001</v>
      </c>
      <c r="L342" s="1">
        <v>36390</v>
      </c>
      <c r="M342">
        <v>1.4121520000000001</v>
      </c>
      <c r="N342" s="1">
        <v>36658</v>
      </c>
      <c r="O342">
        <v>1.336201</v>
      </c>
      <c r="P342" s="1">
        <v>37057</v>
      </c>
      <c r="Q342">
        <v>1.3703719999999999</v>
      </c>
      <c r="R342" s="1">
        <v>37533</v>
      </c>
      <c r="S342">
        <v>0.61967989999999995</v>
      </c>
      <c r="T342" s="1">
        <v>37626</v>
      </c>
      <c r="U342">
        <v>0.85263049999999996</v>
      </c>
      <c r="V342" s="1">
        <v>38058</v>
      </c>
      <c r="W342">
        <v>1.0455829999999999</v>
      </c>
      <c r="X342" s="1">
        <v>38491</v>
      </c>
      <c r="Y342">
        <v>0.79033640000000005</v>
      </c>
      <c r="Z342" s="1">
        <v>38942</v>
      </c>
      <c r="AA342">
        <v>0.59761030000000004</v>
      </c>
      <c r="AB342" s="1">
        <v>39336</v>
      </c>
      <c r="AC342">
        <v>1.3587689999999999</v>
      </c>
      <c r="AD342" s="1">
        <v>39589</v>
      </c>
      <c r="AE342">
        <v>1.0001629999999999</v>
      </c>
      <c r="AF342" s="1">
        <v>39861</v>
      </c>
      <c r="AG342">
        <v>1.3567020000000001</v>
      </c>
      <c r="AH342" s="1">
        <v>40375</v>
      </c>
      <c r="AI342">
        <v>0.35158699999999998</v>
      </c>
      <c r="AJ342" s="1">
        <v>40551</v>
      </c>
      <c r="AK342">
        <v>1.9178580000000001</v>
      </c>
      <c r="AL342" s="1">
        <v>41005</v>
      </c>
      <c r="AM342">
        <v>1.3375600000000001</v>
      </c>
      <c r="AN342" s="1">
        <v>41495</v>
      </c>
      <c r="AO342">
        <v>0.79210000000000003</v>
      </c>
      <c r="AP342" s="1">
        <v>41830</v>
      </c>
      <c r="AQ342">
        <v>0.52531669999999997</v>
      </c>
      <c r="AR342" s="1">
        <v>42297</v>
      </c>
      <c r="AS342">
        <v>1.237833</v>
      </c>
      <c r="AT342" s="1">
        <v>42541</v>
      </c>
      <c r="AU342">
        <v>1.482693</v>
      </c>
      <c r="AV342" s="1">
        <v>42782</v>
      </c>
      <c r="AW342">
        <v>1.599839</v>
      </c>
      <c r="AX342" s="1">
        <v>43264</v>
      </c>
      <c r="AY342">
        <v>0.2592275</v>
      </c>
      <c r="AZ342" s="1">
        <v>43648</v>
      </c>
      <c r="BA342">
        <v>1.2135720000000001</v>
      </c>
      <c r="BB342" s="1">
        <v>44075</v>
      </c>
      <c r="BC342">
        <v>1.318902</v>
      </c>
      <c r="BD342" s="1">
        <v>44441</v>
      </c>
      <c r="BE342">
        <v>0.86430929999999995</v>
      </c>
      <c r="BF342" s="1">
        <v>44811</v>
      </c>
      <c r="BG342">
        <v>0.63597649999999994</v>
      </c>
      <c r="BH342" s="1">
        <v>45082</v>
      </c>
      <c r="BI342">
        <v>0.5919217</v>
      </c>
      <c r="BJ342" s="1">
        <v>45507</v>
      </c>
      <c r="BK342">
        <v>1.3040339999999999</v>
      </c>
      <c r="BL342" s="1">
        <v>45779</v>
      </c>
      <c r="BM342">
        <v>0.84198439999999997</v>
      </c>
    </row>
    <row r="343" spans="1:65" x14ac:dyDescent="0.35">
      <c r="A343" s="1">
        <v>34955</v>
      </c>
      <c r="B343">
        <v>0.26713290000000001</v>
      </c>
      <c r="C343">
        <f t="shared" si="24"/>
        <v>338</v>
      </c>
      <c r="E343" s="1">
        <v>35291</v>
      </c>
      <c r="F343">
        <v>0.57883390000000001</v>
      </c>
      <c r="G343">
        <f t="shared" si="25"/>
        <v>338</v>
      </c>
      <c r="H343" s="1">
        <v>35662</v>
      </c>
      <c r="I343">
        <v>0.2133314</v>
      </c>
      <c r="J343" s="1">
        <v>35969</v>
      </c>
      <c r="K343">
        <v>1.3147420000000001</v>
      </c>
      <c r="L343" s="1">
        <v>36298</v>
      </c>
      <c r="M343">
        <v>1.37808</v>
      </c>
      <c r="N343" s="1">
        <v>36664</v>
      </c>
      <c r="O343">
        <v>1.3357330000000001</v>
      </c>
      <c r="P343" s="1">
        <v>37051</v>
      </c>
      <c r="Q343">
        <v>1.3646210000000001</v>
      </c>
      <c r="R343" s="1">
        <v>37531</v>
      </c>
      <c r="S343">
        <v>0.61197550000000001</v>
      </c>
      <c r="T343" s="1">
        <v>37863</v>
      </c>
      <c r="U343">
        <v>0.82232000000000005</v>
      </c>
      <c r="V343" s="1">
        <v>38134</v>
      </c>
      <c r="W343">
        <v>1.0363260000000001</v>
      </c>
      <c r="X343" s="1">
        <v>38544</v>
      </c>
      <c r="Y343">
        <v>0.75100020000000001</v>
      </c>
      <c r="Z343" s="1">
        <v>38941</v>
      </c>
      <c r="AA343">
        <v>0.59571269999999998</v>
      </c>
      <c r="AB343" s="1">
        <v>39242</v>
      </c>
      <c r="AC343">
        <v>1.3400970000000001</v>
      </c>
      <c r="AD343" s="1">
        <v>39590</v>
      </c>
      <c r="AE343">
        <v>0.93681729999999996</v>
      </c>
      <c r="AF343" s="1">
        <v>39975</v>
      </c>
      <c r="AG343">
        <v>1.3531690000000001</v>
      </c>
      <c r="AH343" s="1">
        <v>40347</v>
      </c>
      <c r="AI343">
        <v>0.33618209999999998</v>
      </c>
      <c r="AJ343" s="1">
        <v>40719</v>
      </c>
      <c r="AK343">
        <v>1.878871</v>
      </c>
      <c r="AL343" s="1">
        <v>41079</v>
      </c>
      <c r="AM343">
        <v>1.3322719999999999</v>
      </c>
      <c r="AN343" s="1">
        <v>41370</v>
      </c>
      <c r="AO343">
        <v>0.7911745</v>
      </c>
      <c r="AP343" s="1">
        <v>41831</v>
      </c>
      <c r="AQ343">
        <v>0.5189357</v>
      </c>
      <c r="AR343" s="1">
        <v>42298</v>
      </c>
      <c r="AS343">
        <v>1.236407</v>
      </c>
      <c r="AT343" s="1">
        <v>42659</v>
      </c>
      <c r="AU343">
        <v>1.4803440000000001</v>
      </c>
      <c r="AV343" s="1">
        <v>42863</v>
      </c>
      <c r="AW343">
        <v>1.5895539999999999</v>
      </c>
      <c r="AX343" s="1">
        <v>43321</v>
      </c>
      <c r="AY343">
        <v>0.25745689999999999</v>
      </c>
      <c r="AZ343" s="1">
        <v>43594</v>
      </c>
      <c r="BA343">
        <v>1.2000930000000001</v>
      </c>
      <c r="BB343" s="1">
        <v>44077</v>
      </c>
      <c r="BC343">
        <v>1.2999879999999999</v>
      </c>
      <c r="BD343" s="1">
        <v>44442</v>
      </c>
      <c r="BE343">
        <v>0.78749230000000003</v>
      </c>
      <c r="BF343" s="1">
        <v>44677</v>
      </c>
      <c r="BG343">
        <v>0.61993909999999997</v>
      </c>
      <c r="BH343" s="1">
        <v>45083</v>
      </c>
      <c r="BI343">
        <v>0.5460469</v>
      </c>
      <c r="BJ343" s="1">
        <v>45424</v>
      </c>
      <c r="BK343">
        <v>1.281825</v>
      </c>
      <c r="BL343" s="1">
        <v>45806</v>
      </c>
      <c r="BM343">
        <v>0.81982029999999995</v>
      </c>
    </row>
    <row r="344" spans="1:65" x14ac:dyDescent="0.35">
      <c r="A344" s="1">
        <v>34928</v>
      </c>
      <c r="B344">
        <v>0.26206879999999999</v>
      </c>
      <c r="C344">
        <f t="shared" si="24"/>
        <v>339</v>
      </c>
      <c r="E344" s="1">
        <v>35303</v>
      </c>
      <c r="F344">
        <v>0.57553849999999995</v>
      </c>
      <c r="G344">
        <f t="shared" si="25"/>
        <v>339</v>
      </c>
      <c r="H344" s="1">
        <v>35617</v>
      </c>
      <c r="I344">
        <v>0.2118247</v>
      </c>
      <c r="J344" s="1">
        <v>36046</v>
      </c>
      <c r="K344">
        <v>1.3122510000000001</v>
      </c>
      <c r="L344" s="1">
        <v>36388</v>
      </c>
      <c r="M344">
        <v>1.3677429999999999</v>
      </c>
      <c r="N344" s="1">
        <v>36730</v>
      </c>
      <c r="O344">
        <v>1.2356940000000001</v>
      </c>
      <c r="P344" s="1">
        <v>37255</v>
      </c>
      <c r="Q344">
        <v>1.3606339999999999</v>
      </c>
      <c r="R344" s="1">
        <v>37480</v>
      </c>
      <c r="S344">
        <v>0.60917960000000004</v>
      </c>
      <c r="T344" s="1">
        <v>37627</v>
      </c>
      <c r="U344">
        <v>0.81830530000000001</v>
      </c>
      <c r="V344" s="1">
        <v>38185</v>
      </c>
      <c r="W344">
        <v>0.99648579999999998</v>
      </c>
      <c r="X344" s="1">
        <v>38549</v>
      </c>
      <c r="Y344">
        <v>0.72414909999999999</v>
      </c>
      <c r="Z344" s="1">
        <v>38943</v>
      </c>
      <c r="AA344">
        <v>0.58462979999999998</v>
      </c>
      <c r="AB344" s="1">
        <v>39334</v>
      </c>
      <c r="AC344">
        <v>1.339116</v>
      </c>
      <c r="AD344" s="1">
        <v>39591</v>
      </c>
      <c r="AE344">
        <v>0.87650539999999999</v>
      </c>
      <c r="AF344" s="1">
        <v>39862</v>
      </c>
      <c r="AG344">
        <v>1.306657</v>
      </c>
      <c r="AH344" s="1">
        <v>40348</v>
      </c>
      <c r="AI344">
        <v>0.31116159999999998</v>
      </c>
      <c r="AJ344" s="1">
        <v>40548</v>
      </c>
      <c r="AK344">
        <v>1.8609690000000001</v>
      </c>
      <c r="AL344" s="1">
        <v>40951</v>
      </c>
      <c r="AM344">
        <v>1.324497</v>
      </c>
      <c r="AN344" s="1">
        <v>41361</v>
      </c>
      <c r="AO344">
        <v>0.77978239999999999</v>
      </c>
      <c r="AP344" s="1">
        <v>41834</v>
      </c>
      <c r="AQ344">
        <v>0.51159129999999997</v>
      </c>
      <c r="AR344" s="1">
        <v>42179</v>
      </c>
      <c r="AS344">
        <v>1.2306999999999999</v>
      </c>
      <c r="AT344" s="1">
        <v>42392</v>
      </c>
      <c r="AU344">
        <v>1.4507749999999999</v>
      </c>
      <c r="AV344" s="1">
        <v>42919</v>
      </c>
      <c r="AW344">
        <v>1.5313110000000001</v>
      </c>
      <c r="AX344" s="1">
        <v>43294</v>
      </c>
      <c r="AY344">
        <v>0.24717919999999999</v>
      </c>
      <c r="AZ344" s="1">
        <v>43574</v>
      </c>
      <c r="BA344">
        <v>1.1679710000000001</v>
      </c>
      <c r="BB344" s="1">
        <v>43953</v>
      </c>
      <c r="BC344">
        <v>1.2847170000000001</v>
      </c>
      <c r="BD344" s="1">
        <v>44443</v>
      </c>
      <c r="BE344">
        <v>0.72085849999999996</v>
      </c>
      <c r="BF344" s="1">
        <v>44758</v>
      </c>
      <c r="BG344">
        <v>0.60732509999999995</v>
      </c>
      <c r="BH344" s="1">
        <v>45084</v>
      </c>
      <c r="BI344">
        <v>0.50329049999999997</v>
      </c>
      <c r="BJ344" s="1">
        <v>45508</v>
      </c>
      <c r="BK344">
        <v>1.264148</v>
      </c>
      <c r="BL344" s="1">
        <v>45834</v>
      </c>
      <c r="BM344">
        <v>0.81732139999999998</v>
      </c>
    </row>
    <row r="345" spans="1:65" x14ac:dyDescent="0.35">
      <c r="A345" s="1">
        <v>34929</v>
      </c>
      <c r="B345">
        <v>0.25078289999999998</v>
      </c>
      <c r="C345">
        <f t="shared" si="24"/>
        <v>340</v>
      </c>
      <c r="E345" s="1">
        <v>35305</v>
      </c>
      <c r="F345">
        <v>0.56853960000000003</v>
      </c>
      <c r="G345">
        <f t="shared" si="25"/>
        <v>340</v>
      </c>
      <c r="H345" s="1">
        <v>35642</v>
      </c>
      <c r="I345">
        <v>0.20266819999999999</v>
      </c>
      <c r="J345" s="1">
        <v>36045</v>
      </c>
      <c r="K345">
        <v>1.2650729999999999</v>
      </c>
      <c r="L345" s="1">
        <v>36356</v>
      </c>
      <c r="M345">
        <v>1.3592850000000001</v>
      </c>
      <c r="N345" s="1">
        <v>36659</v>
      </c>
      <c r="O345">
        <v>1.2356689999999999</v>
      </c>
      <c r="P345" s="1">
        <v>37106</v>
      </c>
      <c r="Q345">
        <v>1.352692</v>
      </c>
      <c r="R345" s="1">
        <v>37539</v>
      </c>
      <c r="S345">
        <v>0.60897480000000004</v>
      </c>
      <c r="T345" s="1">
        <v>37815</v>
      </c>
      <c r="U345">
        <v>0.81218789999999996</v>
      </c>
      <c r="V345" s="1">
        <v>38135</v>
      </c>
      <c r="W345">
        <v>0.95958659999999996</v>
      </c>
      <c r="X345" s="1">
        <v>38545</v>
      </c>
      <c r="Y345">
        <v>0.71338279999999998</v>
      </c>
      <c r="Z345" s="1">
        <v>38944</v>
      </c>
      <c r="AA345">
        <v>0.58201190000000003</v>
      </c>
      <c r="AB345" s="1">
        <v>39339</v>
      </c>
      <c r="AC345">
        <v>1.326187</v>
      </c>
      <c r="AD345" s="1">
        <v>39593</v>
      </c>
      <c r="AE345">
        <v>0.83987590000000001</v>
      </c>
      <c r="AF345" s="1">
        <v>39995</v>
      </c>
      <c r="AG345">
        <v>1.2762709999999999</v>
      </c>
      <c r="AH345" s="1">
        <v>40349</v>
      </c>
      <c r="AI345">
        <v>0.29931649999999999</v>
      </c>
      <c r="AJ345" s="1">
        <v>40552</v>
      </c>
      <c r="AK345">
        <v>1.8296220000000001</v>
      </c>
      <c r="AL345" s="1">
        <v>41080</v>
      </c>
      <c r="AM345">
        <v>1.31975</v>
      </c>
      <c r="AN345" s="1">
        <v>41362</v>
      </c>
      <c r="AO345">
        <v>0.74941069999999999</v>
      </c>
      <c r="AP345" s="1">
        <v>41806</v>
      </c>
      <c r="AQ345">
        <v>0.50830350000000002</v>
      </c>
      <c r="AR345" s="1">
        <v>42209</v>
      </c>
      <c r="AS345">
        <v>1.2132590000000001</v>
      </c>
      <c r="AT345" s="1">
        <v>42574</v>
      </c>
      <c r="AU345">
        <v>1.443608</v>
      </c>
      <c r="AV345" s="1">
        <v>42937</v>
      </c>
      <c r="AW345">
        <v>1.506704</v>
      </c>
      <c r="AX345" s="1">
        <v>43314</v>
      </c>
      <c r="AY345">
        <v>0.2413257</v>
      </c>
      <c r="AZ345" s="1">
        <v>43582</v>
      </c>
      <c r="BA345">
        <v>1.1125620000000001</v>
      </c>
      <c r="BB345" s="1">
        <v>43946</v>
      </c>
      <c r="BC345">
        <v>1.275631</v>
      </c>
      <c r="BD345" s="1">
        <v>44469</v>
      </c>
      <c r="BE345">
        <v>0.68747369999999997</v>
      </c>
      <c r="BF345" s="1">
        <v>44678</v>
      </c>
      <c r="BG345">
        <v>0.58563770000000004</v>
      </c>
      <c r="BH345" s="1">
        <v>45085</v>
      </c>
      <c r="BI345">
        <v>0.4659951</v>
      </c>
      <c r="BJ345" s="1">
        <v>45511</v>
      </c>
      <c r="BK345">
        <v>1.228799</v>
      </c>
      <c r="BL345" s="1">
        <v>45897</v>
      </c>
      <c r="BM345">
        <v>0.81273910000000005</v>
      </c>
    </row>
    <row r="346" spans="1:65" x14ac:dyDescent="0.35">
      <c r="A346" s="1">
        <v>34937</v>
      </c>
      <c r="B346">
        <v>0.24417630000000001</v>
      </c>
      <c r="C346">
        <f t="shared" si="24"/>
        <v>341</v>
      </c>
      <c r="E346" s="1">
        <v>35329</v>
      </c>
      <c r="F346">
        <v>0.56852219999999998</v>
      </c>
      <c r="G346">
        <f t="shared" si="25"/>
        <v>341</v>
      </c>
      <c r="H346" s="1">
        <v>35663</v>
      </c>
      <c r="I346">
        <v>0.20255960000000001</v>
      </c>
      <c r="J346" s="1">
        <v>35935</v>
      </c>
      <c r="K346">
        <v>1.255231</v>
      </c>
      <c r="L346" s="1">
        <v>36304</v>
      </c>
      <c r="M346">
        <v>1.338117</v>
      </c>
      <c r="N346" s="1">
        <v>36734</v>
      </c>
      <c r="O346">
        <v>1.2155750000000001</v>
      </c>
      <c r="P346" s="1">
        <v>37078</v>
      </c>
      <c r="Q346">
        <v>1.3438000000000001</v>
      </c>
      <c r="R346" s="1">
        <v>37532</v>
      </c>
      <c r="S346">
        <v>0.59231639999999997</v>
      </c>
      <c r="T346" s="1">
        <v>37854</v>
      </c>
      <c r="U346">
        <v>0.80420939999999996</v>
      </c>
      <c r="V346" s="1">
        <v>38136</v>
      </c>
      <c r="W346">
        <v>0.89035430000000004</v>
      </c>
      <c r="X346" s="1">
        <v>38571</v>
      </c>
      <c r="Y346">
        <v>0.70391789999999999</v>
      </c>
      <c r="Z346" s="1">
        <v>38937</v>
      </c>
      <c r="AA346">
        <v>0.5751868</v>
      </c>
      <c r="AB346" s="1">
        <v>39265</v>
      </c>
      <c r="AC346">
        <v>1.3048150000000001</v>
      </c>
      <c r="AD346" s="1">
        <v>39592</v>
      </c>
      <c r="AE346">
        <v>0.83112450000000004</v>
      </c>
      <c r="AF346" s="1">
        <v>39863</v>
      </c>
      <c r="AG346">
        <v>1.269495</v>
      </c>
      <c r="AH346" s="1">
        <v>40350</v>
      </c>
      <c r="AI346">
        <v>0.28336280000000003</v>
      </c>
      <c r="AJ346" s="1">
        <v>40664</v>
      </c>
      <c r="AK346">
        <v>1.7886740000000001</v>
      </c>
      <c r="AL346" s="1">
        <v>41061</v>
      </c>
      <c r="AM346">
        <v>1.2975099999999999</v>
      </c>
      <c r="AN346" s="1">
        <v>41369</v>
      </c>
      <c r="AO346">
        <v>0.74781149999999996</v>
      </c>
      <c r="AP346" s="1">
        <v>41832</v>
      </c>
      <c r="AQ346">
        <v>0.50652280000000005</v>
      </c>
      <c r="AR346" s="1">
        <v>42210</v>
      </c>
      <c r="AS346">
        <v>1.174431</v>
      </c>
      <c r="AT346" s="1">
        <v>42391</v>
      </c>
      <c r="AU346">
        <v>1.4373640000000001</v>
      </c>
      <c r="AV346" s="1">
        <v>42864</v>
      </c>
      <c r="AW346">
        <v>1.4828380000000001</v>
      </c>
      <c r="AX346" s="1">
        <v>43320</v>
      </c>
      <c r="AY346">
        <v>0.23601449999999999</v>
      </c>
      <c r="AZ346" s="1">
        <v>43575</v>
      </c>
      <c r="BA346">
        <v>1.0997809999999999</v>
      </c>
      <c r="BB346" s="1">
        <v>44076</v>
      </c>
      <c r="BC346">
        <v>1.2287330000000001</v>
      </c>
      <c r="BD346" s="1">
        <v>44444</v>
      </c>
      <c r="BE346">
        <v>0.66250209999999998</v>
      </c>
      <c r="BF346" s="1">
        <v>44812</v>
      </c>
      <c r="BG346">
        <v>0.58520439999999996</v>
      </c>
      <c r="BH346" s="1">
        <v>45086</v>
      </c>
      <c r="BI346">
        <v>0.42795080000000002</v>
      </c>
      <c r="BJ346" s="1">
        <v>45425</v>
      </c>
      <c r="BK346">
        <v>1.180763</v>
      </c>
      <c r="BL346" s="1">
        <v>45780</v>
      </c>
      <c r="BM346">
        <v>0.79774420000000001</v>
      </c>
    </row>
    <row r="347" spans="1:65" x14ac:dyDescent="0.35">
      <c r="A347" s="1">
        <v>34936</v>
      </c>
      <c r="B347">
        <v>0.2440348</v>
      </c>
      <c r="C347">
        <f t="shared" si="24"/>
        <v>342</v>
      </c>
      <c r="E347" s="1">
        <v>35292</v>
      </c>
      <c r="F347">
        <v>0.56460739999999998</v>
      </c>
      <c r="G347">
        <f t="shared" si="25"/>
        <v>342</v>
      </c>
      <c r="H347" s="1">
        <v>35618</v>
      </c>
      <c r="I347">
        <v>0.20162730000000001</v>
      </c>
      <c r="J347" s="1">
        <v>35973</v>
      </c>
      <c r="K347">
        <v>1.2243299999999999</v>
      </c>
      <c r="L347" s="1">
        <v>36302</v>
      </c>
      <c r="M347">
        <v>1.3293489999999999</v>
      </c>
      <c r="N347" s="1">
        <v>36735</v>
      </c>
      <c r="O347">
        <v>1.162377</v>
      </c>
      <c r="P347" s="1">
        <v>37062</v>
      </c>
      <c r="Q347">
        <v>1.340214</v>
      </c>
      <c r="R347" s="1">
        <v>37481</v>
      </c>
      <c r="S347">
        <v>0.58517660000000005</v>
      </c>
      <c r="T347" s="1">
        <v>37864</v>
      </c>
      <c r="U347">
        <v>0.78543260000000004</v>
      </c>
      <c r="V347" s="1">
        <v>38137</v>
      </c>
      <c r="W347">
        <v>0.82403090000000001</v>
      </c>
      <c r="X347" s="1">
        <v>38570</v>
      </c>
      <c r="Y347">
        <v>0.69946470000000005</v>
      </c>
      <c r="Z347" s="1">
        <v>38925</v>
      </c>
      <c r="AA347">
        <v>0.56679789999999997</v>
      </c>
      <c r="AB347" s="1">
        <v>39243</v>
      </c>
      <c r="AC347">
        <v>1.2963100000000001</v>
      </c>
      <c r="AD347" s="1">
        <v>39594</v>
      </c>
      <c r="AE347">
        <v>0.78618739999999998</v>
      </c>
      <c r="AF347" s="1">
        <v>39976</v>
      </c>
      <c r="AG347">
        <v>1.253061</v>
      </c>
      <c r="AH347" s="1">
        <v>40351</v>
      </c>
      <c r="AI347">
        <v>0.26861160000000001</v>
      </c>
      <c r="AJ347" s="1">
        <v>40720</v>
      </c>
      <c r="AK347">
        <v>1.7477929999999999</v>
      </c>
      <c r="AL347" s="1">
        <v>41111</v>
      </c>
      <c r="AM347">
        <v>1.282931</v>
      </c>
      <c r="AN347" s="1">
        <v>41475</v>
      </c>
      <c r="AO347">
        <v>0.74341950000000001</v>
      </c>
      <c r="AP347" s="1">
        <v>41833</v>
      </c>
      <c r="AQ347">
        <v>0.49695240000000002</v>
      </c>
      <c r="AR347" s="1">
        <v>42211</v>
      </c>
      <c r="AS347">
        <v>1.147125</v>
      </c>
      <c r="AT347" s="1">
        <v>42660</v>
      </c>
      <c r="AU347">
        <v>1.4337660000000001</v>
      </c>
      <c r="AV347" s="1">
        <v>42920</v>
      </c>
      <c r="AW347">
        <v>1.4549289999999999</v>
      </c>
      <c r="AX347" s="1">
        <v>43315</v>
      </c>
      <c r="AY347">
        <v>0.2330499</v>
      </c>
      <c r="AZ347" s="1">
        <v>43649</v>
      </c>
      <c r="BA347">
        <v>1.084406</v>
      </c>
      <c r="BB347" s="1">
        <v>43954</v>
      </c>
      <c r="BC347">
        <v>1.2010510000000001</v>
      </c>
      <c r="BD347" s="1">
        <v>44468</v>
      </c>
      <c r="BE347">
        <v>0.65752379999999999</v>
      </c>
      <c r="BF347" s="1">
        <v>44759</v>
      </c>
      <c r="BG347">
        <v>0.56959099999999996</v>
      </c>
      <c r="BH347" s="1">
        <v>45087</v>
      </c>
      <c r="BI347">
        <v>0.39231539999999998</v>
      </c>
      <c r="BJ347" s="1">
        <v>45509</v>
      </c>
      <c r="BK347">
        <v>1.1537230000000001</v>
      </c>
      <c r="BL347" s="1">
        <v>45781</v>
      </c>
      <c r="BM347">
        <v>0.75264439999999999</v>
      </c>
    </row>
    <row r="348" spans="1:65" x14ac:dyDescent="0.35">
      <c r="A348" s="1">
        <v>34930</v>
      </c>
      <c r="B348">
        <v>0.23950440000000001</v>
      </c>
      <c r="C348">
        <f t="shared" si="24"/>
        <v>343</v>
      </c>
      <c r="E348" s="1">
        <v>35276</v>
      </c>
      <c r="F348">
        <v>0.55888059999999995</v>
      </c>
      <c r="G348">
        <f t="shared" si="25"/>
        <v>343</v>
      </c>
      <c r="H348" s="1">
        <v>35619</v>
      </c>
      <c r="I348">
        <v>0.1905626</v>
      </c>
      <c r="J348" s="1">
        <v>35970</v>
      </c>
      <c r="K348">
        <v>1.214418</v>
      </c>
      <c r="L348" s="1">
        <v>36299</v>
      </c>
      <c r="M348">
        <v>1.3289489999999999</v>
      </c>
      <c r="N348" s="1">
        <v>36731</v>
      </c>
      <c r="O348">
        <v>1.149694</v>
      </c>
      <c r="P348" s="1">
        <v>37107</v>
      </c>
      <c r="Q348">
        <v>1.3341940000000001</v>
      </c>
      <c r="R348" s="1">
        <v>37540</v>
      </c>
      <c r="S348">
        <v>0.58299679999999998</v>
      </c>
      <c r="T348" s="1">
        <v>37850</v>
      </c>
      <c r="U348">
        <v>0.78141850000000002</v>
      </c>
      <c r="V348" s="1">
        <v>38138</v>
      </c>
      <c r="W348">
        <v>0.76367560000000001</v>
      </c>
      <c r="X348" s="1">
        <v>38548</v>
      </c>
      <c r="Y348">
        <v>0.69938730000000005</v>
      </c>
      <c r="Z348" s="1">
        <v>38945</v>
      </c>
      <c r="AA348">
        <v>0.56081550000000002</v>
      </c>
      <c r="AB348" s="1">
        <v>39244</v>
      </c>
      <c r="AC348">
        <v>1.2526349999999999</v>
      </c>
      <c r="AD348" s="1">
        <v>39595</v>
      </c>
      <c r="AE348">
        <v>0.7258</v>
      </c>
      <c r="AF348" s="1">
        <v>39865</v>
      </c>
      <c r="AG348">
        <v>1.2494460000000001</v>
      </c>
      <c r="AH348" s="1">
        <v>40374</v>
      </c>
      <c r="AI348">
        <v>0.2598432</v>
      </c>
      <c r="AJ348" s="1">
        <v>40722</v>
      </c>
      <c r="AK348">
        <v>1.682137</v>
      </c>
      <c r="AL348" s="1">
        <v>41077</v>
      </c>
      <c r="AM348">
        <v>1.267115</v>
      </c>
      <c r="AN348" s="1">
        <v>41363</v>
      </c>
      <c r="AO348">
        <v>0.72279009999999999</v>
      </c>
      <c r="AP348" s="1">
        <v>41829</v>
      </c>
      <c r="AQ348">
        <v>0.48704769999999997</v>
      </c>
      <c r="AR348" s="1">
        <v>42180</v>
      </c>
      <c r="AS348">
        <v>1.1414740000000001</v>
      </c>
      <c r="AT348" s="1">
        <v>42390</v>
      </c>
      <c r="AU348">
        <v>1.428199</v>
      </c>
      <c r="AV348" s="1">
        <v>42871</v>
      </c>
      <c r="AW348">
        <v>1.4389380000000001</v>
      </c>
      <c r="AX348" s="1">
        <v>43295</v>
      </c>
      <c r="AY348">
        <v>0.2271677</v>
      </c>
      <c r="AZ348" s="1">
        <v>43576</v>
      </c>
      <c r="BA348">
        <v>1.0366569999999999</v>
      </c>
      <c r="BB348" s="1">
        <v>43947</v>
      </c>
      <c r="BC348">
        <v>1.1977850000000001</v>
      </c>
      <c r="BD348" s="1">
        <v>44445</v>
      </c>
      <c r="BE348">
        <v>0.61849339999999997</v>
      </c>
      <c r="BF348" s="1">
        <v>44679</v>
      </c>
      <c r="BG348">
        <v>0.55437820000000004</v>
      </c>
      <c r="BH348" s="1">
        <v>45088</v>
      </c>
      <c r="BI348">
        <v>0.36112460000000002</v>
      </c>
      <c r="BJ348" s="1">
        <v>45426</v>
      </c>
      <c r="BK348">
        <v>1.0832889999999999</v>
      </c>
      <c r="BL348" s="1">
        <v>45782</v>
      </c>
      <c r="BM348">
        <v>0.70983180000000001</v>
      </c>
    </row>
    <row r="349" spans="1:65" x14ac:dyDescent="0.35">
      <c r="A349" s="1">
        <v>34931</v>
      </c>
      <c r="B349">
        <v>0.22957810000000001</v>
      </c>
      <c r="C349">
        <f t="shared" si="24"/>
        <v>344</v>
      </c>
      <c r="E349" s="1">
        <v>35293</v>
      </c>
      <c r="F349">
        <v>0.54640049999999996</v>
      </c>
      <c r="G349">
        <f t="shared" si="25"/>
        <v>344</v>
      </c>
      <c r="H349" s="1">
        <v>35628</v>
      </c>
      <c r="I349">
        <v>0.18873229999999999</v>
      </c>
      <c r="J349" s="1">
        <v>35972</v>
      </c>
      <c r="K349">
        <v>1.204523</v>
      </c>
      <c r="L349" s="1">
        <v>36303</v>
      </c>
      <c r="M349">
        <v>1.3119940000000001</v>
      </c>
      <c r="N349" s="1">
        <v>36660</v>
      </c>
      <c r="O349">
        <v>1.1428750000000001</v>
      </c>
      <c r="P349" s="1">
        <v>37044</v>
      </c>
      <c r="Q349">
        <v>1.330468</v>
      </c>
      <c r="R349" s="1">
        <v>37541</v>
      </c>
      <c r="S349">
        <v>0.57890949999999997</v>
      </c>
      <c r="T349" s="1">
        <v>37628</v>
      </c>
      <c r="U349">
        <v>0.77781350000000005</v>
      </c>
      <c r="V349" s="1">
        <v>38139</v>
      </c>
      <c r="W349">
        <v>0.70738069999999997</v>
      </c>
      <c r="X349" s="1">
        <v>38565</v>
      </c>
      <c r="Y349">
        <v>0.68578090000000003</v>
      </c>
      <c r="Z349" s="1">
        <v>38936</v>
      </c>
      <c r="AA349">
        <v>0.56003760000000002</v>
      </c>
      <c r="AB349" s="1">
        <v>39337</v>
      </c>
      <c r="AC349">
        <v>1.2450559999999999</v>
      </c>
      <c r="AD349" s="1">
        <v>39618</v>
      </c>
      <c r="AE349">
        <v>0.70738820000000002</v>
      </c>
      <c r="AF349" s="1">
        <v>39864</v>
      </c>
      <c r="AG349">
        <v>1.235301</v>
      </c>
      <c r="AH349" s="1">
        <v>40352</v>
      </c>
      <c r="AI349">
        <v>0.25206289999999998</v>
      </c>
      <c r="AJ349" s="1">
        <v>40721</v>
      </c>
      <c r="AK349">
        <v>1.658453</v>
      </c>
      <c r="AL349" s="1">
        <v>40952</v>
      </c>
      <c r="AM349">
        <v>1.2660130000000001</v>
      </c>
      <c r="AN349" s="1">
        <v>41368</v>
      </c>
      <c r="AO349">
        <v>0.71974380000000004</v>
      </c>
      <c r="AP349" s="1">
        <v>41807</v>
      </c>
      <c r="AQ349">
        <v>0.47882710000000001</v>
      </c>
      <c r="AR349" s="1">
        <v>42215</v>
      </c>
      <c r="AS349">
        <v>1.1333610000000001</v>
      </c>
      <c r="AT349" s="1">
        <v>42527</v>
      </c>
      <c r="AU349">
        <v>1.4235530000000001</v>
      </c>
      <c r="AV349" s="1">
        <v>42865</v>
      </c>
      <c r="AW349">
        <v>1.4070050000000001</v>
      </c>
      <c r="AX349" s="1">
        <v>43313</v>
      </c>
      <c r="AY349">
        <v>0.22199969999999999</v>
      </c>
      <c r="AZ349" s="1">
        <v>43650</v>
      </c>
      <c r="BA349">
        <v>0.99805429999999995</v>
      </c>
      <c r="BB349" s="1">
        <v>43955</v>
      </c>
      <c r="BC349">
        <v>1.151832</v>
      </c>
      <c r="BD349" s="1">
        <v>44446</v>
      </c>
      <c r="BE349">
        <v>0.58371280000000003</v>
      </c>
      <c r="BF349" s="1">
        <v>44760</v>
      </c>
      <c r="BG349">
        <v>0.54604870000000005</v>
      </c>
      <c r="BH349" s="1">
        <v>45089</v>
      </c>
      <c r="BI349">
        <v>0.33212829999999999</v>
      </c>
      <c r="BJ349" s="1">
        <v>45510</v>
      </c>
      <c r="BK349">
        <v>1.0669660000000001</v>
      </c>
      <c r="BL349" s="1">
        <v>45783</v>
      </c>
      <c r="BM349">
        <v>0.66352120000000003</v>
      </c>
    </row>
    <row r="350" spans="1:65" x14ac:dyDescent="0.35">
      <c r="A350" s="1">
        <v>34932</v>
      </c>
      <c r="B350">
        <v>0.22293450000000001</v>
      </c>
      <c r="C350">
        <f t="shared" si="24"/>
        <v>345</v>
      </c>
      <c r="E350" s="1">
        <v>35302</v>
      </c>
      <c r="F350">
        <v>0.53840670000000002</v>
      </c>
      <c r="G350">
        <f t="shared" si="25"/>
        <v>345</v>
      </c>
      <c r="H350" s="1">
        <v>35629</v>
      </c>
      <c r="I350">
        <v>0.18450520000000001</v>
      </c>
      <c r="J350" s="1">
        <v>35936</v>
      </c>
      <c r="K350">
        <v>1.1501300000000001</v>
      </c>
      <c r="L350" s="1">
        <v>36374</v>
      </c>
      <c r="M350">
        <v>1.2970520000000001</v>
      </c>
      <c r="N350" s="1">
        <v>36733</v>
      </c>
      <c r="O350">
        <v>1.1421060000000001</v>
      </c>
      <c r="P350" s="1">
        <v>37058</v>
      </c>
      <c r="Q350">
        <v>1.3297049999999999</v>
      </c>
      <c r="R350" s="1">
        <v>37499</v>
      </c>
      <c r="S350">
        <v>0.57575520000000002</v>
      </c>
      <c r="T350" s="1">
        <v>37629</v>
      </c>
      <c r="U350">
        <v>0.75209649999999995</v>
      </c>
      <c r="V350" s="1">
        <v>38161</v>
      </c>
      <c r="W350">
        <v>0.66274650000000002</v>
      </c>
      <c r="X350" s="1">
        <v>38546</v>
      </c>
      <c r="Y350">
        <v>0.67079180000000005</v>
      </c>
      <c r="Z350" s="1">
        <v>38934</v>
      </c>
      <c r="AA350">
        <v>0.55768660000000003</v>
      </c>
      <c r="AB350" s="1">
        <v>39245</v>
      </c>
      <c r="AC350">
        <v>1.1955579999999999</v>
      </c>
      <c r="AD350" s="1">
        <v>39596</v>
      </c>
      <c r="AE350">
        <v>0.66975309999999999</v>
      </c>
      <c r="AF350" s="1">
        <v>40010</v>
      </c>
      <c r="AG350">
        <v>1.2333700000000001</v>
      </c>
      <c r="AH350" s="1">
        <v>40353</v>
      </c>
      <c r="AI350">
        <v>0.23882049999999999</v>
      </c>
      <c r="AJ350" s="1">
        <v>40665</v>
      </c>
      <c r="AK350">
        <v>1.6270880000000001</v>
      </c>
      <c r="AL350" s="1">
        <v>41006</v>
      </c>
      <c r="AM350">
        <v>1.2526489999999999</v>
      </c>
      <c r="AN350" s="1">
        <v>41367</v>
      </c>
      <c r="AO350">
        <v>0.70091429999999999</v>
      </c>
      <c r="AP350" s="1">
        <v>41808</v>
      </c>
      <c r="AQ350">
        <v>0.45060240000000001</v>
      </c>
      <c r="AR350" s="1">
        <v>42221</v>
      </c>
      <c r="AS350">
        <v>1.130806</v>
      </c>
      <c r="AT350" s="1">
        <v>42511</v>
      </c>
      <c r="AU350">
        <v>1.418498</v>
      </c>
      <c r="AV350" s="1">
        <v>42933</v>
      </c>
      <c r="AW350">
        <v>1.395516</v>
      </c>
      <c r="AX350" s="1">
        <v>43316</v>
      </c>
      <c r="AY350">
        <v>0.21915570000000001</v>
      </c>
      <c r="AZ350" s="1">
        <v>43577</v>
      </c>
      <c r="BA350">
        <v>0.97122989999999998</v>
      </c>
      <c r="BB350" s="1">
        <v>43951</v>
      </c>
      <c r="BC350">
        <v>1.1411579999999999</v>
      </c>
      <c r="BD350" s="1">
        <v>44467</v>
      </c>
      <c r="BE350">
        <v>0.57985500000000001</v>
      </c>
      <c r="BF350" s="1">
        <v>44691</v>
      </c>
      <c r="BG350">
        <v>0.54276780000000002</v>
      </c>
      <c r="BH350" s="1">
        <v>45110</v>
      </c>
      <c r="BI350">
        <v>0.32705990000000001</v>
      </c>
      <c r="BJ350" s="1">
        <v>45448</v>
      </c>
      <c r="BK350">
        <v>1.006194</v>
      </c>
      <c r="BL350" s="1">
        <v>45804</v>
      </c>
      <c r="BM350">
        <v>0.63680760000000003</v>
      </c>
    </row>
    <row r="351" spans="1:65" x14ac:dyDescent="0.35">
      <c r="A351" s="1">
        <v>34954</v>
      </c>
      <c r="B351">
        <v>0.21548800000000001</v>
      </c>
      <c r="C351">
        <f t="shared" si="24"/>
        <v>346</v>
      </c>
      <c r="E351" s="1">
        <v>35330</v>
      </c>
      <c r="F351">
        <v>0.53396960000000004</v>
      </c>
      <c r="G351">
        <f t="shared" si="25"/>
        <v>346</v>
      </c>
      <c r="H351" s="1">
        <v>35630</v>
      </c>
      <c r="I351">
        <v>0.18280660000000001</v>
      </c>
      <c r="J351" s="1">
        <v>35971</v>
      </c>
      <c r="K351">
        <v>1.1326959999999999</v>
      </c>
      <c r="L351" s="1">
        <v>36387</v>
      </c>
      <c r="M351">
        <v>1.2708159999999999</v>
      </c>
      <c r="N351" s="1">
        <v>36732</v>
      </c>
      <c r="O351">
        <v>1.114328</v>
      </c>
      <c r="P351" s="1">
        <v>37054</v>
      </c>
      <c r="Q351">
        <v>1.329464</v>
      </c>
      <c r="R351" s="1">
        <v>37501</v>
      </c>
      <c r="S351">
        <v>0.55088809999999999</v>
      </c>
      <c r="T351" s="1">
        <v>37816</v>
      </c>
      <c r="U351">
        <v>0.74734029999999996</v>
      </c>
      <c r="V351" s="1">
        <v>38160</v>
      </c>
      <c r="W351">
        <v>0.65532089999999998</v>
      </c>
      <c r="X351" s="1">
        <v>38550</v>
      </c>
      <c r="Y351">
        <v>0.65898159999999995</v>
      </c>
      <c r="Z351" s="1">
        <v>38935</v>
      </c>
      <c r="AA351">
        <v>0.54646280000000003</v>
      </c>
      <c r="AB351" s="1">
        <v>39264</v>
      </c>
      <c r="AC351">
        <v>1.193344</v>
      </c>
      <c r="AD351" s="1">
        <v>39597</v>
      </c>
      <c r="AE351">
        <v>0.62423870000000004</v>
      </c>
      <c r="AF351" s="1">
        <v>39996</v>
      </c>
      <c r="AG351">
        <v>1.166563</v>
      </c>
      <c r="AH351" s="1">
        <v>40354</v>
      </c>
      <c r="AI351">
        <v>0.22847619999999999</v>
      </c>
      <c r="AJ351" s="1">
        <v>40681</v>
      </c>
      <c r="AK351">
        <v>1.5253060000000001</v>
      </c>
      <c r="AL351" s="1">
        <v>40953</v>
      </c>
      <c r="AM351">
        <v>1.221568</v>
      </c>
      <c r="AN351" s="1">
        <v>41364</v>
      </c>
      <c r="AO351">
        <v>0.70040959999999997</v>
      </c>
      <c r="AP351" s="1">
        <v>41828</v>
      </c>
      <c r="AQ351">
        <v>0.43436629999999998</v>
      </c>
      <c r="AR351" s="1">
        <v>42212</v>
      </c>
      <c r="AS351">
        <v>1.0971839999999999</v>
      </c>
      <c r="AT351" s="1">
        <v>42393</v>
      </c>
      <c r="AU351">
        <v>1.417381</v>
      </c>
      <c r="AV351" s="1">
        <v>42932</v>
      </c>
      <c r="AW351">
        <v>1.388531</v>
      </c>
      <c r="AX351" s="1">
        <v>43319</v>
      </c>
      <c r="AY351">
        <v>0.2090689</v>
      </c>
      <c r="AZ351" s="1">
        <v>43581</v>
      </c>
      <c r="BA351">
        <v>0.93872370000000005</v>
      </c>
      <c r="BB351" s="1">
        <v>43948</v>
      </c>
      <c r="BC351">
        <v>1.1323479999999999</v>
      </c>
      <c r="BD351" s="1">
        <v>44447</v>
      </c>
      <c r="BE351">
        <v>0.55172100000000002</v>
      </c>
      <c r="BF351" s="1">
        <v>44813</v>
      </c>
      <c r="BG351">
        <v>0.53814890000000004</v>
      </c>
      <c r="BH351" s="1">
        <v>45090</v>
      </c>
      <c r="BI351">
        <v>0.30592200000000003</v>
      </c>
      <c r="BJ351" s="1">
        <v>45427</v>
      </c>
      <c r="BK351">
        <v>0.99668800000000002</v>
      </c>
      <c r="BL351" s="1">
        <v>45784</v>
      </c>
      <c r="BM351">
        <v>0.6264208</v>
      </c>
    </row>
    <row r="352" spans="1:65" x14ac:dyDescent="0.35">
      <c r="A352" s="1">
        <v>34938</v>
      </c>
      <c r="B352">
        <v>0.21390899999999999</v>
      </c>
      <c r="C352">
        <f t="shared" si="24"/>
        <v>347</v>
      </c>
      <c r="E352" s="1">
        <v>35279</v>
      </c>
      <c r="F352">
        <v>0.53153660000000003</v>
      </c>
      <c r="G352">
        <f t="shared" si="25"/>
        <v>347</v>
      </c>
      <c r="H352" s="1">
        <v>35620</v>
      </c>
      <c r="I352">
        <v>0.1798643</v>
      </c>
      <c r="J352" s="1">
        <v>35937</v>
      </c>
      <c r="K352">
        <v>1.059239</v>
      </c>
      <c r="L352" s="1">
        <v>36300</v>
      </c>
      <c r="M352">
        <v>1.269935</v>
      </c>
      <c r="N352" s="1">
        <v>36736</v>
      </c>
      <c r="O352">
        <v>1.1105719999999999</v>
      </c>
      <c r="P352" s="1">
        <v>37256</v>
      </c>
      <c r="Q352">
        <v>1.2993060000000001</v>
      </c>
      <c r="R352" s="1">
        <v>37482</v>
      </c>
      <c r="S352">
        <v>0.54780039999999997</v>
      </c>
      <c r="T352" s="1">
        <v>37853</v>
      </c>
      <c r="U352">
        <v>0.74333130000000003</v>
      </c>
      <c r="V352" s="1">
        <v>38140</v>
      </c>
      <c r="W352">
        <v>0.65033359999999996</v>
      </c>
      <c r="X352" s="1">
        <v>38569</v>
      </c>
      <c r="Y352">
        <v>0.64600469999999999</v>
      </c>
      <c r="Z352" s="1">
        <v>38946</v>
      </c>
      <c r="AA352">
        <v>0.53659299999999999</v>
      </c>
      <c r="AB352" s="1">
        <v>39338</v>
      </c>
      <c r="AC352">
        <v>1.159508</v>
      </c>
      <c r="AD352" s="1">
        <v>39598</v>
      </c>
      <c r="AE352">
        <v>0.58136969999999999</v>
      </c>
      <c r="AF352" s="1">
        <v>39977</v>
      </c>
      <c r="AG352">
        <v>1.1581889999999999</v>
      </c>
      <c r="AH352" s="1">
        <v>40373</v>
      </c>
      <c r="AI352">
        <v>0.21707650000000001</v>
      </c>
      <c r="AJ352" s="1">
        <v>40666</v>
      </c>
      <c r="AK352">
        <v>1.501098</v>
      </c>
      <c r="AL352" s="1">
        <v>40956</v>
      </c>
      <c r="AM352">
        <v>1.204034</v>
      </c>
      <c r="AN352" s="1">
        <v>41365</v>
      </c>
      <c r="AO352">
        <v>0.69049430000000001</v>
      </c>
      <c r="AP352" s="1">
        <v>41809</v>
      </c>
      <c r="AQ352">
        <v>0.41615760000000002</v>
      </c>
      <c r="AR352" s="1">
        <v>42214</v>
      </c>
      <c r="AS352">
        <v>1.085461</v>
      </c>
      <c r="AT352" s="1">
        <v>42508</v>
      </c>
      <c r="AU352">
        <v>1.3726879999999999</v>
      </c>
      <c r="AV352" s="1">
        <v>42921</v>
      </c>
      <c r="AW352">
        <v>1.3592</v>
      </c>
      <c r="AX352" s="1">
        <v>43296</v>
      </c>
      <c r="AY352">
        <v>0.20797940000000001</v>
      </c>
      <c r="AZ352" s="1">
        <v>43580</v>
      </c>
      <c r="BA352">
        <v>0.93668249999999997</v>
      </c>
      <c r="BB352" s="1">
        <v>43956</v>
      </c>
      <c r="BC352">
        <v>1.1166450000000001</v>
      </c>
      <c r="BD352" s="1">
        <v>44448</v>
      </c>
      <c r="BE352">
        <v>0.51951210000000003</v>
      </c>
      <c r="BF352" s="1">
        <v>44680</v>
      </c>
      <c r="BG352">
        <v>0.5222059</v>
      </c>
      <c r="BH352" s="1">
        <v>45091</v>
      </c>
      <c r="BI352">
        <v>0.28357939999999998</v>
      </c>
      <c r="BJ352" s="1">
        <v>45428</v>
      </c>
      <c r="BK352">
        <v>0.91162220000000005</v>
      </c>
      <c r="BL352" s="1">
        <v>45785</v>
      </c>
      <c r="BM352">
        <v>0.59376870000000004</v>
      </c>
    </row>
    <row r="353" spans="1:65" x14ac:dyDescent="0.35">
      <c r="A353" s="1">
        <v>34933</v>
      </c>
      <c r="B353">
        <v>0.21370049999999999</v>
      </c>
      <c r="C353">
        <f t="shared" si="24"/>
        <v>348</v>
      </c>
      <c r="E353" s="1">
        <v>35294</v>
      </c>
      <c r="F353">
        <v>0.52989260000000005</v>
      </c>
      <c r="G353">
        <f t="shared" si="25"/>
        <v>348</v>
      </c>
      <c r="H353" s="1">
        <v>35627</v>
      </c>
      <c r="I353">
        <v>0.1788708</v>
      </c>
      <c r="J353" s="1">
        <v>35938</v>
      </c>
      <c r="K353">
        <v>0.97938950000000002</v>
      </c>
      <c r="L353" s="1">
        <v>36357</v>
      </c>
      <c r="M353">
        <v>1.232534</v>
      </c>
      <c r="N353" s="1">
        <v>36663</v>
      </c>
      <c r="O353">
        <v>1.067178</v>
      </c>
      <c r="P353" s="1">
        <v>37059</v>
      </c>
      <c r="Q353">
        <v>1.288405</v>
      </c>
      <c r="R353" s="1">
        <v>37489</v>
      </c>
      <c r="S353">
        <v>0.5230342</v>
      </c>
      <c r="T353" s="1">
        <v>37865</v>
      </c>
      <c r="U353">
        <v>0.73409650000000004</v>
      </c>
      <c r="V353" s="1">
        <v>38142</v>
      </c>
      <c r="W353">
        <v>0.60405030000000004</v>
      </c>
      <c r="X353" s="1">
        <v>38566</v>
      </c>
      <c r="Y353">
        <v>0.63259799999999999</v>
      </c>
      <c r="Z353" s="1">
        <v>38931</v>
      </c>
      <c r="AA353">
        <v>0.53355490000000005</v>
      </c>
      <c r="AB353" s="1">
        <v>39263</v>
      </c>
      <c r="AC353">
        <v>1.147365</v>
      </c>
      <c r="AD353" s="1">
        <v>39599</v>
      </c>
      <c r="AE353">
        <v>0.53761479999999995</v>
      </c>
      <c r="AF353" s="1">
        <v>40001</v>
      </c>
      <c r="AG353">
        <v>1.1334150000000001</v>
      </c>
      <c r="AH353" s="1">
        <v>40372</v>
      </c>
      <c r="AI353">
        <v>0.21655530000000001</v>
      </c>
      <c r="AJ353" s="1">
        <v>40667</v>
      </c>
      <c r="AK353">
        <v>1.393027</v>
      </c>
      <c r="AL353" s="1">
        <v>41112</v>
      </c>
      <c r="AM353">
        <v>1.2033560000000001</v>
      </c>
      <c r="AN353" s="1">
        <v>41366</v>
      </c>
      <c r="AO353">
        <v>0.69021589999999999</v>
      </c>
      <c r="AP353" s="1">
        <v>41827</v>
      </c>
      <c r="AQ353">
        <v>0.38287900000000002</v>
      </c>
      <c r="AR353" s="1">
        <v>42181</v>
      </c>
      <c r="AS353">
        <v>1.0700240000000001</v>
      </c>
      <c r="AT353" s="1">
        <v>42575</v>
      </c>
      <c r="AU353">
        <v>1.3165230000000001</v>
      </c>
      <c r="AV353" s="1">
        <v>42928</v>
      </c>
      <c r="AW353">
        <v>1.3537349999999999</v>
      </c>
      <c r="AX353" s="1">
        <v>43317</v>
      </c>
      <c r="AY353">
        <v>0.20201179999999999</v>
      </c>
      <c r="AZ353" s="1">
        <v>43651</v>
      </c>
      <c r="BA353">
        <v>0.9303517</v>
      </c>
      <c r="BB353" s="1">
        <v>43957</v>
      </c>
      <c r="BC353">
        <v>1.0866070000000001</v>
      </c>
      <c r="BD353" s="1">
        <v>44449</v>
      </c>
      <c r="BE353">
        <v>0.49076340000000002</v>
      </c>
      <c r="BF353" s="1">
        <v>44761</v>
      </c>
      <c r="BG353">
        <v>0.51725399999999999</v>
      </c>
      <c r="BH353" s="1">
        <v>45092</v>
      </c>
      <c r="BI353">
        <v>0.2616967</v>
      </c>
      <c r="BJ353" s="1">
        <v>45429</v>
      </c>
      <c r="BK353">
        <v>0.836453</v>
      </c>
      <c r="BL353" s="1">
        <v>45786</v>
      </c>
      <c r="BM353">
        <v>0.56459079999999995</v>
      </c>
    </row>
    <row r="354" spans="1:65" x14ac:dyDescent="0.35">
      <c r="A354" s="1">
        <v>34934</v>
      </c>
      <c r="B354">
        <v>0.20506540000000001</v>
      </c>
      <c r="C354">
        <f t="shared" si="24"/>
        <v>349</v>
      </c>
      <c r="E354" s="1">
        <v>35280</v>
      </c>
      <c r="F354">
        <v>0.52766840000000004</v>
      </c>
      <c r="G354">
        <f t="shared" si="25"/>
        <v>349</v>
      </c>
      <c r="H354" s="1">
        <v>35631</v>
      </c>
      <c r="I354">
        <v>0.17540439999999999</v>
      </c>
      <c r="J354" s="1">
        <v>35939</v>
      </c>
      <c r="K354">
        <v>0.91216249999999999</v>
      </c>
      <c r="L354" s="1">
        <v>36301</v>
      </c>
      <c r="M354">
        <v>1.22821</v>
      </c>
      <c r="N354" s="1">
        <v>36737</v>
      </c>
      <c r="O354">
        <v>1.0592680000000001</v>
      </c>
      <c r="P354" s="1">
        <v>37053</v>
      </c>
      <c r="Q354">
        <v>1.2808600000000001</v>
      </c>
      <c r="R354" s="1">
        <v>37483</v>
      </c>
      <c r="S354">
        <v>0.51400080000000004</v>
      </c>
      <c r="T354" s="1">
        <v>37630</v>
      </c>
      <c r="U354">
        <v>0.71638259999999998</v>
      </c>
      <c r="V354" s="1">
        <v>38141</v>
      </c>
      <c r="W354">
        <v>0.60160519999999995</v>
      </c>
      <c r="X354" s="1">
        <v>38547</v>
      </c>
      <c r="Y354">
        <v>0.62194170000000004</v>
      </c>
      <c r="Z354" s="1">
        <v>38926</v>
      </c>
      <c r="AA354">
        <v>0.53203020000000001</v>
      </c>
      <c r="AB354" s="1">
        <v>39246</v>
      </c>
      <c r="AC354">
        <v>1.1186179999999999</v>
      </c>
      <c r="AD354" s="1">
        <v>39600</v>
      </c>
      <c r="AE354">
        <v>0.49898759999999998</v>
      </c>
      <c r="AF354" s="1">
        <v>40011</v>
      </c>
      <c r="AG354">
        <v>1.1286210000000001</v>
      </c>
      <c r="AH354" s="1">
        <v>40355</v>
      </c>
      <c r="AI354">
        <v>0.21618999999999999</v>
      </c>
      <c r="AJ354" s="1">
        <v>40678</v>
      </c>
      <c r="AK354">
        <v>1.3135680000000001</v>
      </c>
      <c r="AL354" s="1">
        <v>40954</v>
      </c>
      <c r="AM354">
        <v>1.1886049999999999</v>
      </c>
      <c r="AN354" s="1">
        <v>41476</v>
      </c>
      <c r="AO354">
        <v>0.6835793</v>
      </c>
      <c r="AP354" s="1">
        <v>41810</v>
      </c>
      <c r="AQ354">
        <v>0.3805499</v>
      </c>
      <c r="AR354" s="1">
        <v>42213</v>
      </c>
      <c r="AS354">
        <v>1.052692</v>
      </c>
      <c r="AT354" s="1">
        <v>42528</v>
      </c>
      <c r="AU354">
        <v>1.312189</v>
      </c>
      <c r="AV354" s="1">
        <v>42866</v>
      </c>
      <c r="AW354">
        <v>1.348811</v>
      </c>
      <c r="AX354" s="1">
        <v>43318</v>
      </c>
      <c r="AY354">
        <v>0.19666330000000001</v>
      </c>
      <c r="AZ354" s="1">
        <v>43578</v>
      </c>
      <c r="BA354">
        <v>0.90197430000000001</v>
      </c>
      <c r="BB354" s="1">
        <v>43949</v>
      </c>
      <c r="BC354">
        <v>1.0819650000000001</v>
      </c>
      <c r="BD354" s="1">
        <v>44450</v>
      </c>
      <c r="BE354">
        <v>0.47853069999999998</v>
      </c>
      <c r="BF354" s="1">
        <v>44814</v>
      </c>
      <c r="BG354">
        <v>0.50146409999999997</v>
      </c>
      <c r="BH354" s="1">
        <v>45093</v>
      </c>
      <c r="BI354">
        <v>0.24256659999999999</v>
      </c>
      <c r="BJ354" s="1">
        <v>45430</v>
      </c>
      <c r="BK354">
        <v>0.7704974</v>
      </c>
      <c r="BL354" s="1">
        <v>45787</v>
      </c>
      <c r="BM354">
        <v>0.53346660000000001</v>
      </c>
    </row>
    <row r="355" spans="1:65" x14ac:dyDescent="0.35">
      <c r="A355" s="1">
        <v>34935</v>
      </c>
      <c r="B355">
        <v>0.1964677</v>
      </c>
      <c r="C355">
        <f t="shared" si="24"/>
        <v>350</v>
      </c>
      <c r="E355" s="1">
        <v>35277</v>
      </c>
      <c r="F355">
        <v>0.52640790000000004</v>
      </c>
      <c r="G355">
        <f t="shared" si="25"/>
        <v>350</v>
      </c>
      <c r="H355" s="1">
        <v>35621</v>
      </c>
      <c r="I355">
        <v>0.17302999999999999</v>
      </c>
      <c r="J355" s="1">
        <v>35940</v>
      </c>
      <c r="K355">
        <v>0.84451319999999996</v>
      </c>
      <c r="L355" s="1">
        <v>36375</v>
      </c>
      <c r="M355">
        <v>1.190609</v>
      </c>
      <c r="N355" s="1">
        <v>36661</v>
      </c>
      <c r="O355">
        <v>1.0527420000000001</v>
      </c>
      <c r="P355" s="1">
        <v>37052</v>
      </c>
      <c r="Q355">
        <v>1.272869</v>
      </c>
      <c r="R355" s="1">
        <v>37502</v>
      </c>
      <c r="S355">
        <v>0.4982471</v>
      </c>
      <c r="T355" s="1">
        <v>37851</v>
      </c>
      <c r="U355">
        <v>0.71521480000000004</v>
      </c>
      <c r="V355" s="1">
        <v>38150</v>
      </c>
      <c r="W355">
        <v>0.59612980000000004</v>
      </c>
      <c r="X355" s="1">
        <v>38551</v>
      </c>
      <c r="Y355">
        <v>0.60891660000000003</v>
      </c>
      <c r="Z355" s="1">
        <v>38958</v>
      </c>
      <c r="AA355">
        <v>0.52507709999999996</v>
      </c>
      <c r="AB355" s="1">
        <v>39247</v>
      </c>
      <c r="AC355">
        <v>1.03599</v>
      </c>
      <c r="AD355" s="1">
        <v>39601</v>
      </c>
      <c r="AE355">
        <v>0.46235039999999999</v>
      </c>
      <c r="AF355" s="1">
        <v>39997</v>
      </c>
      <c r="AG355">
        <v>1.0743659999999999</v>
      </c>
      <c r="AH355" s="1">
        <v>40368</v>
      </c>
      <c r="AI355">
        <v>0.2083807</v>
      </c>
      <c r="AJ355" s="1">
        <v>40668</v>
      </c>
      <c r="AK355">
        <v>1.2955989999999999</v>
      </c>
      <c r="AL355" s="1">
        <v>41062</v>
      </c>
      <c r="AM355">
        <v>1.180704</v>
      </c>
      <c r="AN355" s="1">
        <v>41477</v>
      </c>
      <c r="AO355">
        <v>0.62312230000000002</v>
      </c>
      <c r="AP355" s="1">
        <v>41811</v>
      </c>
      <c r="AQ355">
        <v>0.3496495</v>
      </c>
      <c r="AR355" s="1">
        <v>42216</v>
      </c>
      <c r="AS355">
        <v>1.031671</v>
      </c>
      <c r="AT355" s="1">
        <v>42510</v>
      </c>
      <c r="AU355">
        <v>1.298192</v>
      </c>
      <c r="AV355" s="1">
        <v>42922</v>
      </c>
      <c r="AW355">
        <v>1.281147</v>
      </c>
      <c r="AX355" s="1">
        <v>43297</v>
      </c>
      <c r="AY355">
        <v>0.19370519999999999</v>
      </c>
      <c r="AZ355" s="1">
        <v>43579</v>
      </c>
      <c r="BA355">
        <v>0.87908869999999995</v>
      </c>
      <c r="BB355" s="1">
        <v>43958</v>
      </c>
      <c r="BC355">
        <v>1.052109</v>
      </c>
      <c r="BD355" s="1">
        <v>44451</v>
      </c>
      <c r="BE355">
        <v>0.4651517</v>
      </c>
      <c r="BF355" s="1">
        <v>44681</v>
      </c>
      <c r="BG355">
        <v>0.49611539999999998</v>
      </c>
      <c r="BH355" s="1">
        <v>45109</v>
      </c>
      <c r="BI355">
        <v>0.22554669999999999</v>
      </c>
      <c r="BJ355" s="1">
        <v>45431</v>
      </c>
      <c r="BK355">
        <v>0.70663030000000004</v>
      </c>
      <c r="BL355" s="1">
        <v>45788</v>
      </c>
      <c r="BM355">
        <v>0.50417219999999996</v>
      </c>
    </row>
    <row r="356" spans="1:65" x14ac:dyDescent="0.35">
      <c r="A356" s="1">
        <v>34953</v>
      </c>
      <c r="B356">
        <v>0.19407840000000001</v>
      </c>
      <c r="C356">
        <f t="shared" si="24"/>
        <v>351</v>
      </c>
      <c r="E356" s="1">
        <v>35295</v>
      </c>
      <c r="F356">
        <v>0.51527480000000003</v>
      </c>
      <c r="G356">
        <f t="shared" si="25"/>
        <v>351</v>
      </c>
      <c r="H356" s="1">
        <v>35622</v>
      </c>
      <c r="I356">
        <v>0.16899130000000001</v>
      </c>
      <c r="J356" s="1">
        <v>35942</v>
      </c>
      <c r="K356">
        <v>0.84063350000000003</v>
      </c>
      <c r="L356" s="1">
        <v>36358</v>
      </c>
      <c r="M356">
        <v>1.137038</v>
      </c>
      <c r="N356" s="1">
        <v>36738</v>
      </c>
      <c r="O356">
        <v>1.0021100000000001</v>
      </c>
      <c r="P356" s="1">
        <v>37079</v>
      </c>
      <c r="Q356">
        <v>1.2503139999999999</v>
      </c>
      <c r="R356" s="1">
        <v>37488</v>
      </c>
      <c r="S356">
        <v>0.49737120000000001</v>
      </c>
      <c r="T356" s="1">
        <v>37632</v>
      </c>
      <c r="U356">
        <v>0.69686369999999997</v>
      </c>
      <c r="V356" s="1">
        <v>38143</v>
      </c>
      <c r="W356">
        <v>0.58462599999999998</v>
      </c>
      <c r="X356" s="1">
        <v>38568</v>
      </c>
      <c r="Y356">
        <v>0.59568639999999995</v>
      </c>
      <c r="Z356" s="1">
        <v>38947</v>
      </c>
      <c r="AA356">
        <v>0.50343919999999998</v>
      </c>
      <c r="AB356" s="1">
        <v>39248</v>
      </c>
      <c r="AC356">
        <v>0.95102850000000005</v>
      </c>
      <c r="AD356" s="1">
        <v>39602</v>
      </c>
      <c r="AE356">
        <v>0.42726710000000001</v>
      </c>
      <c r="AF356" s="1">
        <v>39978</v>
      </c>
      <c r="AG356">
        <v>1.073739</v>
      </c>
      <c r="AH356" s="1">
        <v>40371</v>
      </c>
      <c r="AI356">
        <v>0.20802319999999999</v>
      </c>
      <c r="AJ356" s="1">
        <v>40669</v>
      </c>
      <c r="AK356">
        <v>1.2176959999999999</v>
      </c>
      <c r="AL356" s="1">
        <v>41007</v>
      </c>
      <c r="AM356">
        <v>1.1702459999999999</v>
      </c>
      <c r="AN356" s="1">
        <v>41478</v>
      </c>
      <c r="AO356">
        <v>0.57182849999999996</v>
      </c>
      <c r="AP356" s="1">
        <v>41826</v>
      </c>
      <c r="AQ356">
        <v>0.32562160000000001</v>
      </c>
      <c r="AR356" s="1">
        <v>42182</v>
      </c>
      <c r="AS356">
        <v>1.0306630000000001</v>
      </c>
      <c r="AT356" s="1">
        <v>42509</v>
      </c>
      <c r="AU356">
        <v>1.2856650000000001</v>
      </c>
      <c r="AV356" s="1">
        <v>42867</v>
      </c>
      <c r="AW356">
        <v>1.268149</v>
      </c>
      <c r="AX356" s="1">
        <v>43298</v>
      </c>
      <c r="AY356">
        <v>0.18108479999999999</v>
      </c>
      <c r="AZ356" s="1">
        <v>43652</v>
      </c>
      <c r="BA356">
        <v>0.86958579999999996</v>
      </c>
      <c r="BB356" s="1">
        <v>43950</v>
      </c>
      <c r="BC356">
        <v>1.0483290000000001</v>
      </c>
      <c r="BD356" s="1">
        <v>44464</v>
      </c>
      <c r="BE356">
        <v>0.46133030000000003</v>
      </c>
      <c r="BF356" s="1">
        <v>44762</v>
      </c>
      <c r="BG356">
        <v>0.48649789999999998</v>
      </c>
      <c r="BH356" s="1">
        <v>45094</v>
      </c>
      <c r="BI356">
        <v>0.22307179999999999</v>
      </c>
      <c r="BJ356" s="1">
        <v>45432</v>
      </c>
      <c r="BK356">
        <v>0.64521980000000001</v>
      </c>
      <c r="BL356" s="1">
        <v>45789</v>
      </c>
      <c r="BM356">
        <v>0.47579070000000001</v>
      </c>
    </row>
    <row r="357" spans="1:65" x14ac:dyDescent="0.35">
      <c r="A357" s="1">
        <v>34939</v>
      </c>
      <c r="B357">
        <v>0.1905868</v>
      </c>
      <c r="C357">
        <f t="shared" si="24"/>
        <v>352</v>
      </c>
      <c r="E357" s="1">
        <v>35278</v>
      </c>
      <c r="F357">
        <v>0.50434939999999995</v>
      </c>
      <c r="G357">
        <f t="shared" si="25"/>
        <v>352</v>
      </c>
      <c r="H357" s="1">
        <v>35632</v>
      </c>
      <c r="I357">
        <v>0.16675619999999999</v>
      </c>
      <c r="J357" s="1">
        <v>35941</v>
      </c>
      <c r="K357">
        <v>0.81373079999999998</v>
      </c>
      <c r="L357" s="1">
        <v>36359</v>
      </c>
      <c r="M357">
        <v>1.1315470000000001</v>
      </c>
      <c r="N357" s="1">
        <v>36662</v>
      </c>
      <c r="O357">
        <v>0.97163679999999997</v>
      </c>
      <c r="P357" s="1">
        <v>37081</v>
      </c>
      <c r="Q357">
        <v>1.2370859999999999</v>
      </c>
      <c r="R357" s="1">
        <v>37490</v>
      </c>
      <c r="S357">
        <v>0.48869190000000001</v>
      </c>
      <c r="T357" s="1">
        <v>37631</v>
      </c>
      <c r="U357">
        <v>0.69280799999999998</v>
      </c>
      <c r="V357" s="1">
        <v>38151</v>
      </c>
      <c r="W357">
        <v>0.54710369999999997</v>
      </c>
      <c r="X357" s="1">
        <v>38567</v>
      </c>
      <c r="Y357">
        <v>0.58489100000000005</v>
      </c>
      <c r="Z357" s="1">
        <v>38927</v>
      </c>
      <c r="AA357">
        <v>0.48882569999999997</v>
      </c>
      <c r="AB357" s="1">
        <v>39250</v>
      </c>
      <c r="AC357">
        <v>0.93128129999999998</v>
      </c>
      <c r="AD357" s="1">
        <v>39603</v>
      </c>
      <c r="AE357">
        <v>0.3940515</v>
      </c>
      <c r="AF357" s="1">
        <v>40002</v>
      </c>
      <c r="AG357">
        <v>1.011862</v>
      </c>
      <c r="AH357" s="1">
        <v>40370</v>
      </c>
      <c r="AI357">
        <v>0.20747360000000001</v>
      </c>
      <c r="AJ357" s="1">
        <v>40679</v>
      </c>
      <c r="AK357">
        <v>1.200534</v>
      </c>
      <c r="AL357" s="1">
        <v>40955</v>
      </c>
      <c r="AM357">
        <v>1.152331</v>
      </c>
      <c r="AN357" s="1">
        <v>41492</v>
      </c>
      <c r="AO357">
        <v>0.56762800000000002</v>
      </c>
      <c r="AP357" s="1">
        <v>41812</v>
      </c>
      <c r="AQ357">
        <v>0.31874249999999998</v>
      </c>
      <c r="AR357" s="1">
        <v>42183</v>
      </c>
      <c r="AS357">
        <v>0.99406260000000002</v>
      </c>
      <c r="AT357" s="1">
        <v>42578</v>
      </c>
      <c r="AU357">
        <v>1.2747090000000001</v>
      </c>
      <c r="AV357" s="1">
        <v>42869</v>
      </c>
      <c r="AW357">
        <v>1.2587299999999999</v>
      </c>
      <c r="AX357" s="1">
        <v>43299</v>
      </c>
      <c r="AY357">
        <v>0.16837060000000001</v>
      </c>
      <c r="AZ357" s="1">
        <v>43653</v>
      </c>
      <c r="BA357">
        <v>0.80772169999999999</v>
      </c>
      <c r="BB357" s="1">
        <v>43959</v>
      </c>
      <c r="BC357">
        <v>1.0140210000000001</v>
      </c>
      <c r="BD357" s="1">
        <v>44463</v>
      </c>
      <c r="BE357">
        <v>0.44942759999999998</v>
      </c>
      <c r="BF357" s="1">
        <v>44682</v>
      </c>
      <c r="BG357">
        <v>0.4750046</v>
      </c>
      <c r="BH357" s="1">
        <v>45095</v>
      </c>
      <c r="BI357">
        <v>0.20366219999999999</v>
      </c>
      <c r="BJ357" s="1">
        <v>45433</v>
      </c>
      <c r="BK357">
        <v>0.60728119999999997</v>
      </c>
      <c r="BL357" s="1">
        <v>45803</v>
      </c>
      <c r="BM357">
        <v>0.4533218</v>
      </c>
    </row>
    <row r="358" spans="1:65" x14ac:dyDescent="0.35">
      <c r="A358" s="1">
        <v>34940</v>
      </c>
      <c r="B358">
        <v>0.17197860000000001</v>
      </c>
      <c r="C358">
        <f t="shared" si="24"/>
        <v>353</v>
      </c>
      <c r="E358" s="1">
        <v>35331</v>
      </c>
      <c r="F358">
        <v>0.50173049999999997</v>
      </c>
      <c r="G358">
        <f t="shared" si="25"/>
        <v>353</v>
      </c>
      <c r="H358" s="1">
        <v>35623</v>
      </c>
      <c r="I358">
        <v>0.1631261</v>
      </c>
      <c r="J358" s="1">
        <v>35955</v>
      </c>
      <c r="K358">
        <v>0.8121448</v>
      </c>
      <c r="L358" s="1">
        <v>36361</v>
      </c>
      <c r="M358">
        <v>1.128878</v>
      </c>
      <c r="N358" s="1">
        <v>36739</v>
      </c>
      <c r="O358">
        <v>0.95391459999999995</v>
      </c>
      <c r="P358" s="1">
        <v>37045</v>
      </c>
      <c r="Q358">
        <v>1.2298309999999999</v>
      </c>
      <c r="R358" s="1">
        <v>37503</v>
      </c>
      <c r="S358">
        <v>0.48580109999999999</v>
      </c>
      <c r="T358" s="1">
        <v>37817</v>
      </c>
      <c r="U358">
        <v>0.69131169999999997</v>
      </c>
      <c r="V358" s="1">
        <v>38149</v>
      </c>
      <c r="W358">
        <v>0.54278280000000001</v>
      </c>
      <c r="X358" s="1">
        <v>38552</v>
      </c>
      <c r="Y358">
        <v>0.58373189999999997</v>
      </c>
      <c r="Z358" s="1">
        <v>38948</v>
      </c>
      <c r="AA358">
        <v>0.47813990000000001</v>
      </c>
      <c r="AB358" s="1">
        <v>39249</v>
      </c>
      <c r="AC358">
        <v>0.90467299999999995</v>
      </c>
      <c r="AD358" s="1">
        <v>39604</v>
      </c>
      <c r="AE358">
        <v>0.36319630000000003</v>
      </c>
      <c r="AF358" s="1">
        <v>39979</v>
      </c>
      <c r="AG358">
        <v>0.99640890000000004</v>
      </c>
      <c r="AH358" s="1">
        <v>40369</v>
      </c>
      <c r="AI358">
        <v>0.205454</v>
      </c>
      <c r="AJ358" s="1">
        <v>40670</v>
      </c>
      <c r="AK358">
        <v>1.149651</v>
      </c>
      <c r="AL358" s="1">
        <v>41063</v>
      </c>
      <c r="AM358">
        <v>1.092614</v>
      </c>
      <c r="AN358" s="1">
        <v>41479</v>
      </c>
      <c r="AO358">
        <v>0.52485729999999997</v>
      </c>
      <c r="AP358" s="1">
        <v>41823</v>
      </c>
      <c r="AQ358">
        <v>0.30257099999999998</v>
      </c>
      <c r="AR358" s="1">
        <v>42184</v>
      </c>
      <c r="AS358">
        <v>0.97695370000000004</v>
      </c>
      <c r="AT358" s="1">
        <v>42577</v>
      </c>
      <c r="AU358">
        <v>1.2344250000000001</v>
      </c>
      <c r="AV358" s="1">
        <v>42870</v>
      </c>
      <c r="AW358">
        <v>1.249398</v>
      </c>
      <c r="AX358" s="1">
        <v>43300</v>
      </c>
      <c r="AY358">
        <v>0.1552615</v>
      </c>
      <c r="AZ358" s="1">
        <v>43654</v>
      </c>
      <c r="BA358">
        <v>0.75152090000000005</v>
      </c>
      <c r="BB358" s="1">
        <v>43960</v>
      </c>
      <c r="BC358">
        <v>0.97278869999999995</v>
      </c>
      <c r="BD358" s="1">
        <v>44466</v>
      </c>
      <c r="BE358">
        <v>0.44929980000000003</v>
      </c>
      <c r="BF358" s="1">
        <v>44815</v>
      </c>
      <c r="BG358">
        <v>0.47261419999999998</v>
      </c>
      <c r="BH358" s="1">
        <v>45096</v>
      </c>
      <c r="BI358">
        <v>0.1856111</v>
      </c>
      <c r="BJ358" s="1">
        <v>45436</v>
      </c>
      <c r="BK358">
        <v>0.57010070000000002</v>
      </c>
      <c r="BL358" s="1">
        <v>45790</v>
      </c>
      <c r="BM358">
        <v>0.44924449999999999</v>
      </c>
    </row>
    <row r="359" spans="1:65" x14ac:dyDescent="0.35">
      <c r="A359" s="1">
        <v>34949</v>
      </c>
      <c r="B359">
        <v>0.1650547</v>
      </c>
      <c r="C359">
        <f t="shared" si="24"/>
        <v>354</v>
      </c>
      <c r="E359" s="1">
        <v>35296</v>
      </c>
      <c r="F359">
        <v>0.4995154</v>
      </c>
      <c r="G359">
        <f t="shared" si="25"/>
        <v>354</v>
      </c>
      <c r="H359" s="1">
        <v>35633</v>
      </c>
      <c r="I359">
        <v>0.16158520000000001</v>
      </c>
      <c r="J359" s="1">
        <v>35943</v>
      </c>
      <c r="K359">
        <v>0.80966819999999995</v>
      </c>
      <c r="L359" s="1">
        <v>36376</v>
      </c>
      <c r="M359">
        <v>1.0972029999999999</v>
      </c>
      <c r="N359" s="1">
        <v>36740</v>
      </c>
      <c r="O359">
        <v>0.92053470000000004</v>
      </c>
      <c r="P359" s="1">
        <v>37060</v>
      </c>
      <c r="Q359">
        <v>1.229592</v>
      </c>
      <c r="R359" s="1">
        <v>37484</v>
      </c>
      <c r="S359">
        <v>0.4850892</v>
      </c>
      <c r="T359" s="1">
        <v>37866</v>
      </c>
      <c r="U359">
        <v>0.68535610000000002</v>
      </c>
      <c r="V359" s="1">
        <v>38144</v>
      </c>
      <c r="W359">
        <v>0.54041360000000005</v>
      </c>
      <c r="X359" s="1">
        <v>38564</v>
      </c>
      <c r="Y359">
        <v>0.58370069999999996</v>
      </c>
      <c r="Z359" s="1">
        <v>38949</v>
      </c>
      <c r="AA359">
        <v>0.46757159999999998</v>
      </c>
      <c r="AB359" s="1">
        <v>39261</v>
      </c>
      <c r="AC359">
        <v>0.86757329999999999</v>
      </c>
      <c r="AD359" s="1">
        <v>39605</v>
      </c>
      <c r="AE359">
        <v>0.33853499999999997</v>
      </c>
      <c r="AF359" s="1">
        <v>39998</v>
      </c>
      <c r="AG359">
        <v>0.98216009999999998</v>
      </c>
      <c r="AH359" s="1">
        <v>40356</v>
      </c>
      <c r="AI359">
        <v>0.20510120000000001</v>
      </c>
      <c r="AJ359" s="1">
        <v>40680</v>
      </c>
      <c r="AK359">
        <v>1.132347</v>
      </c>
      <c r="AL359" s="1">
        <v>41064</v>
      </c>
      <c r="AM359">
        <v>1.011727</v>
      </c>
      <c r="AN359" s="1">
        <v>41480</v>
      </c>
      <c r="AO359">
        <v>0.48963200000000001</v>
      </c>
      <c r="AP359" s="1">
        <v>41824</v>
      </c>
      <c r="AQ359">
        <v>0.30015940000000002</v>
      </c>
      <c r="AR359" s="1">
        <v>42218</v>
      </c>
      <c r="AS359">
        <v>0.96431789999999995</v>
      </c>
      <c r="AT359" s="1">
        <v>42576</v>
      </c>
      <c r="AU359">
        <v>1.224912</v>
      </c>
      <c r="AV359" s="1">
        <v>42927</v>
      </c>
      <c r="AW359">
        <v>1.2370270000000001</v>
      </c>
      <c r="AX359" s="1">
        <v>43312</v>
      </c>
      <c r="AY359">
        <v>0.14395079999999999</v>
      </c>
      <c r="AZ359" s="1">
        <v>43655</v>
      </c>
      <c r="BA359">
        <v>0.70805689999999999</v>
      </c>
      <c r="BB359" s="1">
        <v>43961</v>
      </c>
      <c r="BC359">
        <v>0.96762170000000003</v>
      </c>
      <c r="BD359" s="1">
        <v>44452</v>
      </c>
      <c r="BE359">
        <v>0.44170419999999999</v>
      </c>
      <c r="BF359" s="1">
        <v>44763</v>
      </c>
      <c r="BG359">
        <v>0.45815640000000002</v>
      </c>
      <c r="BH359" s="1">
        <v>45108</v>
      </c>
      <c r="BI359">
        <v>0.1838535</v>
      </c>
      <c r="BJ359" s="1">
        <v>45437</v>
      </c>
      <c r="BK359">
        <v>0.54909929999999996</v>
      </c>
      <c r="BL359" s="1">
        <v>45791</v>
      </c>
      <c r="BM359">
        <v>0.4211724</v>
      </c>
    </row>
    <row r="360" spans="1:65" x14ac:dyDescent="0.35">
      <c r="A360" s="1">
        <v>34948</v>
      </c>
      <c r="B360">
        <v>0.1613742</v>
      </c>
      <c r="C360">
        <f t="shared" si="24"/>
        <v>355</v>
      </c>
      <c r="E360" s="1">
        <v>35281</v>
      </c>
      <c r="F360">
        <v>0.4993186</v>
      </c>
      <c r="G360">
        <f t="shared" si="25"/>
        <v>355</v>
      </c>
      <c r="H360" s="1">
        <v>35624</v>
      </c>
      <c r="I360">
        <v>0.16121289999999999</v>
      </c>
      <c r="J360" s="1">
        <v>35950</v>
      </c>
      <c r="K360">
        <v>0.7773196</v>
      </c>
      <c r="L360" s="1">
        <v>36360</v>
      </c>
      <c r="M360">
        <v>1.069453</v>
      </c>
      <c r="N360" s="1">
        <v>36741</v>
      </c>
      <c r="O360">
        <v>0.87586699999999995</v>
      </c>
      <c r="P360" s="1">
        <v>37108</v>
      </c>
      <c r="Q360">
        <v>1.225816</v>
      </c>
      <c r="R360" s="1">
        <v>37485</v>
      </c>
      <c r="S360">
        <v>0.45724700000000001</v>
      </c>
      <c r="T360" s="1">
        <v>37852</v>
      </c>
      <c r="U360">
        <v>0.68271910000000002</v>
      </c>
      <c r="V360" s="1">
        <v>38159</v>
      </c>
      <c r="W360">
        <v>0.52366239999999997</v>
      </c>
      <c r="X360" s="1">
        <v>38553</v>
      </c>
      <c r="Y360">
        <v>0.55686769999999997</v>
      </c>
      <c r="Z360" s="1">
        <v>38950</v>
      </c>
      <c r="AA360">
        <v>0.46086739999999998</v>
      </c>
      <c r="AB360" s="1">
        <v>39251</v>
      </c>
      <c r="AC360">
        <v>0.86508019999999997</v>
      </c>
      <c r="AD360" s="1">
        <v>39606</v>
      </c>
      <c r="AE360">
        <v>0.31404270000000001</v>
      </c>
      <c r="AF360" s="1">
        <v>40008</v>
      </c>
      <c r="AG360">
        <v>0.95935170000000003</v>
      </c>
      <c r="AH360" s="1">
        <v>40357</v>
      </c>
      <c r="AI360">
        <v>0.19378390000000001</v>
      </c>
      <c r="AJ360" s="1">
        <v>40671</v>
      </c>
      <c r="AK360">
        <v>1.0719650000000001</v>
      </c>
      <c r="AL360" s="1">
        <v>41065</v>
      </c>
      <c r="AM360">
        <v>0.93047340000000001</v>
      </c>
      <c r="AN360" s="1">
        <v>41481</v>
      </c>
      <c r="AO360">
        <v>0.45666990000000002</v>
      </c>
      <c r="AP360" s="1">
        <v>41825</v>
      </c>
      <c r="AQ360">
        <v>0.2993248</v>
      </c>
      <c r="AR360" s="1">
        <v>42217</v>
      </c>
      <c r="AS360">
        <v>0.95958169999999998</v>
      </c>
      <c r="AT360" s="1">
        <v>42529</v>
      </c>
      <c r="AU360">
        <v>1.214771</v>
      </c>
      <c r="AV360" s="1">
        <v>42868</v>
      </c>
      <c r="AW360">
        <v>1.230739</v>
      </c>
      <c r="AX360" s="1">
        <v>43301</v>
      </c>
      <c r="AY360">
        <v>0.1424628</v>
      </c>
      <c r="AZ360" s="1">
        <v>43656</v>
      </c>
      <c r="BA360">
        <v>0.6542249</v>
      </c>
      <c r="BB360" s="1">
        <v>43962</v>
      </c>
      <c r="BC360">
        <v>0.91925860000000004</v>
      </c>
      <c r="BD360" s="1">
        <v>44465</v>
      </c>
      <c r="BE360">
        <v>0.43702540000000001</v>
      </c>
      <c r="BF360" s="1">
        <v>44683</v>
      </c>
      <c r="BG360">
        <v>0.45563009999999998</v>
      </c>
      <c r="BH360" s="1">
        <v>45107</v>
      </c>
      <c r="BI360">
        <v>0.17926929999999999</v>
      </c>
      <c r="BJ360" s="1">
        <v>45434</v>
      </c>
      <c r="BK360">
        <v>0.54722789999999999</v>
      </c>
      <c r="BL360" s="1">
        <v>45792</v>
      </c>
      <c r="BM360">
        <v>0.39565460000000002</v>
      </c>
    </row>
    <row r="361" spans="1:65" x14ac:dyDescent="0.35">
      <c r="A361" s="1">
        <v>34950</v>
      </c>
      <c r="B361">
        <v>0.1595406</v>
      </c>
      <c r="C361">
        <f t="shared" si="24"/>
        <v>356</v>
      </c>
      <c r="E361" s="1">
        <v>35301</v>
      </c>
      <c r="F361">
        <v>0.49339060000000001</v>
      </c>
      <c r="G361">
        <f t="shared" si="25"/>
        <v>356</v>
      </c>
      <c r="H361" s="1">
        <v>35641</v>
      </c>
      <c r="I361">
        <v>0.16119259999999999</v>
      </c>
      <c r="J361" s="1">
        <v>35951</v>
      </c>
      <c r="K361">
        <v>0.76034500000000005</v>
      </c>
      <c r="L361" s="1">
        <v>36377</v>
      </c>
      <c r="M361">
        <v>1.0115270000000001</v>
      </c>
      <c r="N361" s="1">
        <v>36742</v>
      </c>
      <c r="O361">
        <v>0.82793159999999999</v>
      </c>
      <c r="P361" s="1">
        <v>37080</v>
      </c>
      <c r="Q361">
        <v>1.1960759999999999</v>
      </c>
      <c r="R361" s="1">
        <v>37491</v>
      </c>
      <c r="S361">
        <v>0.45695419999999998</v>
      </c>
      <c r="T361" s="1">
        <v>37822</v>
      </c>
      <c r="U361">
        <v>0.64993219999999996</v>
      </c>
      <c r="V361" s="1">
        <v>38145</v>
      </c>
      <c r="W361">
        <v>0.50974759999999997</v>
      </c>
      <c r="X361" s="1">
        <v>38557</v>
      </c>
      <c r="Y361">
        <v>0.55556430000000001</v>
      </c>
      <c r="Z361" s="1">
        <v>38928</v>
      </c>
      <c r="AA361">
        <v>0.44309379999999998</v>
      </c>
      <c r="AB361" s="1">
        <v>39260</v>
      </c>
      <c r="AC361">
        <v>0.8097702</v>
      </c>
      <c r="AD361" s="1">
        <v>39607</v>
      </c>
      <c r="AE361">
        <v>0.29029389999999999</v>
      </c>
      <c r="AF361" s="1">
        <v>39980</v>
      </c>
      <c r="AG361">
        <v>0.92414719999999995</v>
      </c>
      <c r="AH361" s="1">
        <v>40367</v>
      </c>
      <c r="AI361">
        <v>0.18816099999999999</v>
      </c>
      <c r="AJ361" s="1">
        <v>40677</v>
      </c>
      <c r="AK361">
        <v>1.0596859999999999</v>
      </c>
      <c r="AL361" s="1">
        <v>41066</v>
      </c>
      <c r="AM361">
        <v>0.85700030000000005</v>
      </c>
      <c r="AN361" s="1">
        <v>41490</v>
      </c>
      <c r="AO361">
        <v>0.44992520000000003</v>
      </c>
      <c r="AP361" s="1">
        <v>41813</v>
      </c>
      <c r="AQ361">
        <v>0.29610009999999998</v>
      </c>
      <c r="AR361" s="1">
        <v>42219</v>
      </c>
      <c r="AS361">
        <v>0.93307240000000002</v>
      </c>
      <c r="AT361" s="1">
        <v>42538</v>
      </c>
      <c r="AU361">
        <v>1.1588309999999999</v>
      </c>
      <c r="AV361" s="1">
        <v>42923</v>
      </c>
      <c r="AW361">
        <v>1.22536</v>
      </c>
      <c r="AX361" s="1">
        <v>43302</v>
      </c>
      <c r="AY361">
        <v>0.13058980000000001</v>
      </c>
      <c r="AZ361" s="1">
        <v>43657</v>
      </c>
      <c r="BA361">
        <v>0.60678509999999997</v>
      </c>
      <c r="BB361" s="1">
        <v>43963</v>
      </c>
      <c r="BC361">
        <v>0.87157830000000003</v>
      </c>
      <c r="BD361" s="1">
        <v>44453</v>
      </c>
      <c r="BE361">
        <v>0.41553600000000002</v>
      </c>
      <c r="BF361" s="1">
        <v>44684</v>
      </c>
      <c r="BG361">
        <v>0.43545610000000001</v>
      </c>
      <c r="BH361" s="1">
        <v>45097</v>
      </c>
      <c r="BI361">
        <v>0.17303750000000001</v>
      </c>
      <c r="BJ361" s="1">
        <v>45447</v>
      </c>
      <c r="BK361">
        <v>0.51870689999999997</v>
      </c>
      <c r="BL361" s="1">
        <v>45793</v>
      </c>
      <c r="BM361">
        <v>0.37104310000000001</v>
      </c>
    </row>
    <row r="362" spans="1:65" x14ac:dyDescent="0.35">
      <c r="A362" s="1">
        <v>34941</v>
      </c>
      <c r="B362">
        <v>0.157306</v>
      </c>
      <c r="C362">
        <f t="shared" si="24"/>
        <v>357</v>
      </c>
      <c r="E362" s="1">
        <v>35297</v>
      </c>
      <c r="F362">
        <v>0.4833674</v>
      </c>
      <c r="G362">
        <f t="shared" si="25"/>
        <v>357</v>
      </c>
      <c r="H362" s="1">
        <v>35625</v>
      </c>
      <c r="I362">
        <v>0.15861839999999999</v>
      </c>
      <c r="J362" s="1">
        <v>35944</v>
      </c>
      <c r="K362">
        <v>0.7554613</v>
      </c>
      <c r="L362" s="1">
        <v>36378</v>
      </c>
      <c r="M362">
        <v>0.93047550000000001</v>
      </c>
      <c r="N362" s="1">
        <v>36743</v>
      </c>
      <c r="O362">
        <v>0.78034970000000003</v>
      </c>
      <c r="P362" s="1">
        <v>37082</v>
      </c>
      <c r="Q362">
        <v>1.176423</v>
      </c>
      <c r="R362" s="1">
        <v>37492</v>
      </c>
      <c r="S362">
        <v>0.43281900000000001</v>
      </c>
      <c r="T362" s="1">
        <v>37867</v>
      </c>
      <c r="U362">
        <v>0.64477110000000004</v>
      </c>
      <c r="V362" s="1">
        <v>38148</v>
      </c>
      <c r="W362">
        <v>0.50109040000000005</v>
      </c>
      <c r="X362" s="1">
        <v>38558</v>
      </c>
      <c r="Y362">
        <v>0.55405559999999998</v>
      </c>
      <c r="Z362" s="1">
        <v>38951</v>
      </c>
      <c r="AA362">
        <v>0.44308160000000002</v>
      </c>
      <c r="AB362" s="1">
        <v>39262</v>
      </c>
      <c r="AC362">
        <v>0.80650509999999997</v>
      </c>
      <c r="AD362" s="1">
        <v>39608</v>
      </c>
      <c r="AE362">
        <v>0.26533790000000002</v>
      </c>
      <c r="AF362" s="1">
        <v>39999</v>
      </c>
      <c r="AG362">
        <v>0.8929222</v>
      </c>
      <c r="AH362" s="1">
        <v>40358</v>
      </c>
      <c r="AI362">
        <v>0.18481359999999999</v>
      </c>
      <c r="AJ362" s="1">
        <v>40672</v>
      </c>
      <c r="AK362">
        <v>1.0055989999999999</v>
      </c>
      <c r="AL362" s="1">
        <v>41071</v>
      </c>
      <c r="AM362">
        <v>0.81799109999999997</v>
      </c>
      <c r="AN362" s="1">
        <v>41491</v>
      </c>
      <c r="AO362">
        <v>0.44715729999999998</v>
      </c>
      <c r="AP362" s="1">
        <v>41822</v>
      </c>
      <c r="AQ362">
        <v>0.2847307</v>
      </c>
      <c r="AR362" s="1">
        <v>42220</v>
      </c>
      <c r="AS362">
        <v>0.91921070000000005</v>
      </c>
      <c r="AT362" s="1">
        <v>42530</v>
      </c>
      <c r="AU362">
        <v>1.1210230000000001</v>
      </c>
      <c r="AV362" s="1">
        <v>42924</v>
      </c>
      <c r="AW362">
        <v>1.209678</v>
      </c>
      <c r="AX362" s="1">
        <v>43303</v>
      </c>
      <c r="AY362">
        <v>0.119603</v>
      </c>
      <c r="AZ362" s="1">
        <v>43658</v>
      </c>
      <c r="BA362">
        <v>0.56790459999999998</v>
      </c>
      <c r="BB362" s="1">
        <v>43964</v>
      </c>
      <c r="BC362">
        <v>0.81967599999999996</v>
      </c>
      <c r="BD362" s="1">
        <v>44454</v>
      </c>
      <c r="BE362">
        <v>0.40016960000000001</v>
      </c>
      <c r="BF362" s="1">
        <v>44764</v>
      </c>
      <c r="BG362">
        <v>0.42868070000000003</v>
      </c>
      <c r="BH362" s="1">
        <v>45105</v>
      </c>
      <c r="BI362">
        <v>0.1716771</v>
      </c>
      <c r="BJ362" s="1">
        <v>45443</v>
      </c>
      <c r="BK362">
        <v>0.5122854</v>
      </c>
      <c r="BL362" s="1">
        <v>45794</v>
      </c>
      <c r="BM362">
        <v>0.34856979999999999</v>
      </c>
    </row>
    <row r="363" spans="1:65" x14ac:dyDescent="0.35">
      <c r="A363" s="1">
        <v>34952</v>
      </c>
      <c r="B363">
        <v>0.15257370000000001</v>
      </c>
      <c r="C363">
        <f t="shared" si="24"/>
        <v>358</v>
      </c>
      <c r="E363" s="1">
        <v>35282</v>
      </c>
      <c r="F363">
        <v>0.47590139999999997</v>
      </c>
      <c r="G363">
        <f t="shared" si="25"/>
        <v>358</v>
      </c>
      <c r="H363" s="1">
        <v>35626</v>
      </c>
      <c r="I363">
        <v>0.157415</v>
      </c>
      <c r="J363" s="1">
        <v>35952</v>
      </c>
      <c r="K363">
        <v>0.71089310000000006</v>
      </c>
      <c r="L363" s="1">
        <v>36379</v>
      </c>
      <c r="M363">
        <v>0.85658420000000002</v>
      </c>
      <c r="N363" s="1">
        <v>36749</v>
      </c>
      <c r="O363">
        <v>0.76453289999999996</v>
      </c>
      <c r="P363" s="1">
        <v>37046</v>
      </c>
      <c r="Q363">
        <v>1.1567080000000001</v>
      </c>
      <c r="R363" s="1">
        <v>37486</v>
      </c>
      <c r="S363">
        <v>0.4264424</v>
      </c>
      <c r="T363" s="1">
        <v>37818</v>
      </c>
      <c r="U363">
        <v>0.63791759999999997</v>
      </c>
      <c r="V363" s="1">
        <v>38152</v>
      </c>
      <c r="W363">
        <v>0.48487799999999998</v>
      </c>
      <c r="X363" s="1">
        <v>38559</v>
      </c>
      <c r="Y363">
        <v>0.54827890000000001</v>
      </c>
      <c r="Z363" s="1">
        <v>38930</v>
      </c>
      <c r="AA363">
        <v>0.44290420000000003</v>
      </c>
      <c r="AB363" s="1">
        <v>39252</v>
      </c>
      <c r="AC363">
        <v>0.80403159999999996</v>
      </c>
      <c r="AD363" s="1">
        <v>39617</v>
      </c>
      <c r="AE363">
        <v>0.25717820000000002</v>
      </c>
      <c r="AF363" s="1">
        <v>40003</v>
      </c>
      <c r="AG363">
        <v>0.8672417</v>
      </c>
      <c r="AH363" s="1">
        <v>40359</v>
      </c>
      <c r="AI363">
        <v>0.1780699</v>
      </c>
      <c r="AJ363" s="1">
        <v>40673</v>
      </c>
      <c r="AK363">
        <v>0.96149260000000003</v>
      </c>
      <c r="AL363" s="1">
        <v>41067</v>
      </c>
      <c r="AM363">
        <v>0.79322159999999997</v>
      </c>
      <c r="AN363" s="1">
        <v>41482</v>
      </c>
      <c r="AO363">
        <v>0.43176930000000002</v>
      </c>
      <c r="AP363" s="1">
        <v>41814</v>
      </c>
      <c r="AQ363">
        <v>0.27905629999999998</v>
      </c>
      <c r="AR363" s="1">
        <v>42185</v>
      </c>
      <c r="AS363">
        <v>0.91695059999999995</v>
      </c>
      <c r="AT363" s="1">
        <v>42533</v>
      </c>
      <c r="AU363">
        <v>1.0371980000000001</v>
      </c>
      <c r="AV363" s="1">
        <v>42934</v>
      </c>
      <c r="AW363">
        <v>1.1593880000000001</v>
      </c>
      <c r="AX363" s="1">
        <v>43304</v>
      </c>
      <c r="AY363">
        <v>0.1112055</v>
      </c>
      <c r="AZ363" s="1">
        <v>43666</v>
      </c>
      <c r="BA363">
        <v>0.54447840000000003</v>
      </c>
      <c r="BB363" s="1">
        <v>43965</v>
      </c>
      <c r="BC363">
        <v>0.77648779999999995</v>
      </c>
      <c r="BD363" s="1">
        <v>44455</v>
      </c>
      <c r="BE363">
        <v>0.39645960000000002</v>
      </c>
      <c r="BF363" s="1">
        <v>44766</v>
      </c>
      <c r="BG363">
        <v>0.42579879999999998</v>
      </c>
      <c r="BH363" s="1">
        <v>45104</v>
      </c>
      <c r="BI363">
        <v>0.17161399999999999</v>
      </c>
      <c r="BJ363" s="1">
        <v>45435</v>
      </c>
      <c r="BK363">
        <v>0.50720880000000002</v>
      </c>
      <c r="BL363" s="1">
        <v>45795</v>
      </c>
      <c r="BM363">
        <v>0.32698870000000002</v>
      </c>
    </row>
    <row r="364" spans="1:65" x14ac:dyDescent="0.35">
      <c r="A364" s="1">
        <v>34951</v>
      </c>
      <c r="B364">
        <v>0.14957200000000001</v>
      </c>
      <c r="C364">
        <f t="shared" si="24"/>
        <v>359</v>
      </c>
      <c r="E364" s="1">
        <v>35332</v>
      </c>
      <c r="F364">
        <v>0.47161019999999998</v>
      </c>
      <c r="G364">
        <f t="shared" si="25"/>
        <v>359</v>
      </c>
      <c r="H364" s="1">
        <v>35638</v>
      </c>
      <c r="I364">
        <v>0.1565356</v>
      </c>
      <c r="J364" s="1">
        <v>35945</v>
      </c>
      <c r="K364">
        <v>0.70506060000000004</v>
      </c>
      <c r="L364" s="1">
        <v>36380</v>
      </c>
      <c r="M364">
        <v>0.79320670000000004</v>
      </c>
      <c r="N364" s="1">
        <v>36744</v>
      </c>
      <c r="O364">
        <v>0.74062609999999995</v>
      </c>
      <c r="P364" s="1">
        <v>37061</v>
      </c>
      <c r="Q364">
        <v>1.1526000000000001</v>
      </c>
      <c r="R364" s="1">
        <v>37493</v>
      </c>
      <c r="S364">
        <v>0.42052440000000002</v>
      </c>
      <c r="T364" s="1">
        <v>37821</v>
      </c>
      <c r="U364">
        <v>0.62403459999999999</v>
      </c>
      <c r="V364" s="1">
        <v>38146</v>
      </c>
      <c r="W364">
        <v>0.47410340000000001</v>
      </c>
      <c r="X364" s="1">
        <v>38556</v>
      </c>
      <c r="Y364">
        <v>0.54616350000000002</v>
      </c>
      <c r="Z364" s="1">
        <v>38929</v>
      </c>
      <c r="AA364">
        <v>0.4425309</v>
      </c>
      <c r="AB364" s="1">
        <v>39253</v>
      </c>
      <c r="AC364">
        <v>0.75075170000000002</v>
      </c>
      <c r="AD364" s="1">
        <v>39609</v>
      </c>
      <c r="AE364">
        <v>0.24581919999999999</v>
      </c>
      <c r="AF364" s="1">
        <v>39981</v>
      </c>
      <c r="AG364">
        <v>0.86563290000000004</v>
      </c>
      <c r="AH364" s="1">
        <v>40360</v>
      </c>
      <c r="AI364">
        <v>0.16458639999999999</v>
      </c>
      <c r="AJ364" s="1">
        <v>40674</v>
      </c>
      <c r="AK364">
        <v>0.91464780000000001</v>
      </c>
      <c r="AL364" s="1">
        <v>41070</v>
      </c>
      <c r="AM364">
        <v>0.78951420000000005</v>
      </c>
      <c r="AN364" s="1">
        <v>41489</v>
      </c>
      <c r="AO364">
        <v>0.42935709999999999</v>
      </c>
      <c r="AP364" s="1">
        <v>41815</v>
      </c>
      <c r="AQ364">
        <v>0.26386310000000002</v>
      </c>
      <c r="AR364" s="1">
        <v>42186</v>
      </c>
      <c r="AS364">
        <v>0.85078229999999999</v>
      </c>
      <c r="AT364" s="1">
        <v>42531</v>
      </c>
      <c r="AU364">
        <v>1.0279750000000001</v>
      </c>
      <c r="AV364" s="1">
        <v>42929</v>
      </c>
      <c r="AW364">
        <v>1.127243</v>
      </c>
      <c r="AX364" s="1">
        <v>43311</v>
      </c>
      <c r="AY364">
        <v>0.10872329999999999</v>
      </c>
      <c r="AZ364" s="1">
        <v>43659</v>
      </c>
      <c r="BA364">
        <v>0.5332344</v>
      </c>
      <c r="BB364" s="1">
        <v>43966</v>
      </c>
      <c r="BC364">
        <v>0.75485409999999997</v>
      </c>
      <c r="BD364" s="1">
        <v>44456</v>
      </c>
      <c r="BE364">
        <v>0.37616749999999999</v>
      </c>
      <c r="BF364" s="1">
        <v>44685</v>
      </c>
      <c r="BG364">
        <v>0.41515649999999998</v>
      </c>
      <c r="BH364" s="1">
        <v>45106</v>
      </c>
      <c r="BI364">
        <v>0.1676868</v>
      </c>
      <c r="BJ364" s="1">
        <v>45444</v>
      </c>
      <c r="BK364">
        <v>0.50134659999999998</v>
      </c>
      <c r="BL364" s="1">
        <v>45796</v>
      </c>
      <c r="BM364">
        <v>0.3066334</v>
      </c>
    </row>
    <row r="365" spans="1:65" x14ac:dyDescent="0.35">
      <c r="A365" s="1">
        <v>34947</v>
      </c>
      <c r="B365">
        <v>0.14923719999999999</v>
      </c>
      <c r="C365">
        <f t="shared" si="24"/>
        <v>360</v>
      </c>
      <c r="E365" s="1">
        <v>35298</v>
      </c>
      <c r="F365">
        <v>0.46188279999999998</v>
      </c>
      <c r="G365">
        <f t="shared" si="25"/>
        <v>360</v>
      </c>
      <c r="H365" s="1">
        <v>35634</v>
      </c>
      <c r="I365">
        <v>0.15586249999999999</v>
      </c>
      <c r="J365" s="1">
        <v>35954</v>
      </c>
      <c r="K365">
        <v>0.69344589999999995</v>
      </c>
      <c r="L365" s="1">
        <v>36381</v>
      </c>
      <c r="M365">
        <v>0.73391280000000003</v>
      </c>
      <c r="N365" s="1">
        <v>36752</v>
      </c>
      <c r="O365">
        <v>0.72948829999999998</v>
      </c>
      <c r="P365" s="1">
        <v>37109</v>
      </c>
      <c r="Q365">
        <v>1.1329050000000001</v>
      </c>
      <c r="R365" s="1">
        <v>37494</v>
      </c>
      <c r="S365">
        <v>0.41256609999999999</v>
      </c>
      <c r="T365" s="1">
        <v>37871</v>
      </c>
      <c r="U365">
        <v>0.61523240000000001</v>
      </c>
      <c r="V365" s="1">
        <v>38147</v>
      </c>
      <c r="W365">
        <v>0.45429389999999997</v>
      </c>
      <c r="X365" s="1">
        <v>38560</v>
      </c>
      <c r="Y365">
        <v>0.53261860000000005</v>
      </c>
      <c r="Z365" s="1">
        <v>38957</v>
      </c>
      <c r="AA365">
        <v>0.43762689999999999</v>
      </c>
      <c r="AB365" s="1">
        <v>39254</v>
      </c>
      <c r="AC365">
        <v>0.73188229999999999</v>
      </c>
      <c r="AD365" s="1">
        <v>39610</v>
      </c>
      <c r="AE365">
        <v>0.23435210000000001</v>
      </c>
      <c r="AF365" s="1">
        <v>40009</v>
      </c>
      <c r="AG365">
        <v>0.86085900000000004</v>
      </c>
      <c r="AH365" s="1">
        <v>40361</v>
      </c>
      <c r="AI365">
        <v>0.15432940000000001</v>
      </c>
      <c r="AJ365" s="1">
        <v>40676</v>
      </c>
      <c r="AK365">
        <v>0.86210810000000004</v>
      </c>
      <c r="AL365" s="1">
        <v>41072</v>
      </c>
      <c r="AM365">
        <v>0.77681599999999995</v>
      </c>
      <c r="AN365" s="1">
        <v>41483</v>
      </c>
      <c r="AO365">
        <v>0.41432829999999998</v>
      </c>
      <c r="AP365" s="1">
        <v>41816</v>
      </c>
      <c r="AQ365">
        <v>0.2461914</v>
      </c>
      <c r="AR365" s="1">
        <v>42187</v>
      </c>
      <c r="AS365">
        <v>0.78887470000000004</v>
      </c>
      <c r="AT365" s="1">
        <v>42539</v>
      </c>
      <c r="AU365">
        <v>1.0245660000000001</v>
      </c>
      <c r="AV365" s="1">
        <v>42925</v>
      </c>
      <c r="AW365">
        <v>1.1116870000000001</v>
      </c>
      <c r="AX365" s="1">
        <v>43305</v>
      </c>
      <c r="AY365">
        <v>0.10542749999999999</v>
      </c>
      <c r="AZ365" s="1">
        <v>43660</v>
      </c>
      <c r="BA365">
        <v>0.49850670000000002</v>
      </c>
      <c r="BB365" s="1">
        <v>43967</v>
      </c>
      <c r="BC365">
        <v>0.73133360000000003</v>
      </c>
      <c r="BD365" s="1">
        <v>44462</v>
      </c>
      <c r="BE365">
        <v>0.3611086</v>
      </c>
      <c r="BF365" s="1">
        <v>44688</v>
      </c>
      <c r="BG365">
        <v>0.41306359999999998</v>
      </c>
      <c r="BH365" s="1">
        <v>45098</v>
      </c>
      <c r="BI365">
        <v>0.16323409999999999</v>
      </c>
      <c r="BJ365" s="1">
        <v>45438</v>
      </c>
      <c r="BK365">
        <v>0.50121519999999997</v>
      </c>
      <c r="BL365" s="1">
        <v>45797</v>
      </c>
      <c r="BM365">
        <v>0.28834939999999998</v>
      </c>
    </row>
    <row r="366" spans="1:65" x14ac:dyDescent="0.35">
      <c r="A366" s="1">
        <v>34942</v>
      </c>
      <c r="B366">
        <v>0.14667959999999999</v>
      </c>
      <c r="C366">
        <f t="shared" si="24"/>
        <v>361</v>
      </c>
      <c r="E366" s="1">
        <v>35283</v>
      </c>
      <c r="F366">
        <v>0.45040059999999998</v>
      </c>
      <c r="G366">
        <f t="shared" si="25"/>
        <v>361</v>
      </c>
      <c r="H366" s="1">
        <v>35639</v>
      </c>
      <c r="I366">
        <v>0.1543071</v>
      </c>
      <c r="J366" s="1">
        <v>35949</v>
      </c>
      <c r="K366">
        <v>0.68740369999999995</v>
      </c>
      <c r="L366" s="1">
        <v>36382</v>
      </c>
      <c r="M366">
        <v>0.67802850000000003</v>
      </c>
      <c r="N366" s="1">
        <v>36750</v>
      </c>
      <c r="O366">
        <v>0.70334289999999999</v>
      </c>
      <c r="P366" s="1">
        <v>37111</v>
      </c>
      <c r="Q366">
        <v>1.130989</v>
      </c>
      <c r="R366" s="1">
        <v>37487</v>
      </c>
      <c r="S366">
        <v>0.40686909999999998</v>
      </c>
      <c r="T366" s="1">
        <v>37868</v>
      </c>
      <c r="U366">
        <v>0.60424659999999997</v>
      </c>
      <c r="V366" s="1">
        <v>38153</v>
      </c>
      <c r="W366">
        <v>0.45030720000000002</v>
      </c>
      <c r="X366" s="1">
        <v>38554</v>
      </c>
      <c r="Y366">
        <v>0.5217174</v>
      </c>
      <c r="Z366" s="1">
        <v>38952</v>
      </c>
      <c r="AA366">
        <v>0.43210749999999998</v>
      </c>
      <c r="AB366" s="1">
        <v>39255</v>
      </c>
      <c r="AC366">
        <v>0.69403930000000003</v>
      </c>
      <c r="AD366" s="1">
        <v>39616</v>
      </c>
      <c r="AE366">
        <v>0.2315304</v>
      </c>
      <c r="AF366" s="1">
        <v>40004</v>
      </c>
      <c r="AG366">
        <v>0.81564669999999995</v>
      </c>
      <c r="AH366" s="1">
        <v>40364</v>
      </c>
      <c r="AI366">
        <v>0.14631739999999999</v>
      </c>
      <c r="AJ366" s="1">
        <v>40675</v>
      </c>
      <c r="AK366">
        <v>0.85986070000000003</v>
      </c>
      <c r="AL366" s="1">
        <v>41069</v>
      </c>
      <c r="AM366">
        <v>0.76892119999999997</v>
      </c>
      <c r="AN366" s="1">
        <v>41484</v>
      </c>
      <c r="AO366">
        <v>0.41221849999999999</v>
      </c>
      <c r="AP366" s="1">
        <v>41821</v>
      </c>
      <c r="AQ366">
        <v>0.2449692</v>
      </c>
      <c r="AR366" s="1">
        <v>42188</v>
      </c>
      <c r="AS366">
        <v>0.73618530000000004</v>
      </c>
      <c r="AT366" s="1">
        <v>42532</v>
      </c>
      <c r="AU366">
        <v>1.022141</v>
      </c>
      <c r="AV366" s="1">
        <v>42926</v>
      </c>
      <c r="AW366">
        <v>1.0698510000000001</v>
      </c>
      <c r="AX366" s="1">
        <v>43306</v>
      </c>
      <c r="AY366">
        <v>9.8311529999999994E-2</v>
      </c>
      <c r="AZ366" s="1">
        <v>43661</v>
      </c>
      <c r="BA366">
        <v>0.46359329999999999</v>
      </c>
      <c r="BB366" s="1">
        <v>43968</v>
      </c>
      <c r="BC366">
        <v>0.70681329999999998</v>
      </c>
      <c r="BD366" s="1">
        <v>44457</v>
      </c>
      <c r="BE366">
        <v>0.35324169999999999</v>
      </c>
      <c r="BF366" s="1">
        <v>44765</v>
      </c>
      <c r="BG366">
        <v>0.40833370000000002</v>
      </c>
      <c r="BH366" s="1">
        <v>45099</v>
      </c>
      <c r="BI366">
        <v>0.15465989999999999</v>
      </c>
      <c r="BJ366" s="1">
        <v>45442</v>
      </c>
      <c r="BK366">
        <v>0.50014199999999998</v>
      </c>
      <c r="BL366" s="1">
        <v>45802</v>
      </c>
      <c r="BM366">
        <v>0.28641610000000001</v>
      </c>
    </row>
    <row r="367" spans="1:65" x14ac:dyDescent="0.35">
      <c r="A367" s="1">
        <v>34946</v>
      </c>
      <c r="B367">
        <v>0.140792</v>
      </c>
      <c r="C367">
        <f t="shared" si="24"/>
        <v>362</v>
      </c>
      <c r="E367" s="1">
        <v>35333</v>
      </c>
      <c r="F367">
        <v>0.44669189999999998</v>
      </c>
      <c r="G367">
        <f t="shared" si="25"/>
        <v>362</v>
      </c>
      <c r="H367" s="1">
        <v>35640</v>
      </c>
      <c r="I367">
        <v>0.15429799999999999</v>
      </c>
      <c r="J367" s="1">
        <v>35953</v>
      </c>
      <c r="K367">
        <v>0.68440619999999996</v>
      </c>
      <c r="L367" s="1">
        <v>36383</v>
      </c>
      <c r="M367">
        <v>0.62637200000000004</v>
      </c>
      <c r="N367" s="1">
        <v>36745</v>
      </c>
      <c r="O367">
        <v>0.69382049999999995</v>
      </c>
      <c r="P367" s="1">
        <v>37049</v>
      </c>
      <c r="Q367">
        <v>1.1286689999999999</v>
      </c>
      <c r="R367" s="1">
        <v>37495</v>
      </c>
      <c r="S367">
        <v>0.39643499999999998</v>
      </c>
      <c r="T367" s="1">
        <v>37820</v>
      </c>
      <c r="U367">
        <v>0.60149940000000002</v>
      </c>
      <c r="V367" s="1">
        <v>38154</v>
      </c>
      <c r="W367">
        <v>0.4043465</v>
      </c>
      <c r="X367" s="1">
        <v>38555</v>
      </c>
      <c r="Y367">
        <v>0.51646040000000004</v>
      </c>
      <c r="Z367" s="1">
        <v>38953</v>
      </c>
      <c r="AA367">
        <v>0.4167786</v>
      </c>
      <c r="AB367" s="1">
        <v>39256</v>
      </c>
      <c r="AC367">
        <v>0.65412409999999999</v>
      </c>
      <c r="AD367" s="1">
        <v>39615</v>
      </c>
      <c r="AE367">
        <v>0.23114370000000001</v>
      </c>
      <c r="AF367" s="1">
        <v>40000</v>
      </c>
      <c r="AG367">
        <v>0.80871579999999998</v>
      </c>
      <c r="AH367" s="1">
        <v>40362</v>
      </c>
      <c r="AI367">
        <v>0.14608589999999999</v>
      </c>
      <c r="AJ367" s="1">
        <v>40547</v>
      </c>
      <c r="AK367">
        <v>0.74151529999999999</v>
      </c>
      <c r="AL367" s="1">
        <v>41076</v>
      </c>
      <c r="AM367">
        <v>0.76575559999999998</v>
      </c>
      <c r="AN367" s="1">
        <v>41485</v>
      </c>
      <c r="AO367">
        <v>0.40294819999999998</v>
      </c>
      <c r="AP367" s="1">
        <v>41817</v>
      </c>
      <c r="AQ367">
        <v>0.2302536</v>
      </c>
      <c r="AR367" s="1">
        <v>42189</v>
      </c>
      <c r="AS367">
        <v>0.69080609999999998</v>
      </c>
      <c r="AT367" s="1">
        <v>42534</v>
      </c>
      <c r="AU367">
        <v>0.92325000000000002</v>
      </c>
      <c r="AV367" s="1">
        <v>42935</v>
      </c>
      <c r="AW367">
        <v>1.047258</v>
      </c>
      <c r="AX367" s="1">
        <v>43310</v>
      </c>
      <c r="AY367">
        <v>9.4735150000000004E-2</v>
      </c>
      <c r="AZ367" s="1">
        <v>43662</v>
      </c>
      <c r="BA367">
        <v>0.42738340000000002</v>
      </c>
      <c r="BB367" s="1">
        <v>43973</v>
      </c>
      <c r="BC367">
        <v>0.68141229999999997</v>
      </c>
      <c r="BD367" s="1">
        <v>44458</v>
      </c>
      <c r="BE367">
        <v>0.33444879999999999</v>
      </c>
      <c r="BF367" s="1">
        <v>44686</v>
      </c>
      <c r="BG367">
        <v>0.4043136</v>
      </c>
      <c r="BH367" s="1">
        <v>45100</v>
      </c>
      <c r="BI367">
        <v>0.1410209</v>
      </c>
      <c r="BJ367" s="1">
        <v>45445</v>
      </c>
      <c r="BK367">
        <v>0.49571939999999998</v>
      </c>
      <c r="BL367" s="1">
        <v>45798</v>
      </c>
      <c r="BM367">
        <v>0.27245380000000002</v>
      </c>
    </row>
    <row r="368" spans="1:65" x14ac:dyDescent="0.35">
      <c r="A368" s="1">
        <v>34943</v>
      </c>
      <c r="B368">
        <v>0.13732349999999999</v>
      </c>
      <c r="C368">
        <f t="shared" si="24"/>
        <v>363</v>
      </c>
      <c r="E368" s="1">
        <v>35299</v>
      </c>
      <c r="F368">
        <v>0.44161260000000002</v>
      </c>
      <c r="G368">
        <f t="shared" si="25"/>
        <v>363</v>
      </c>
      <c r="H368" s="1">
        <v>35637</v>
      </c>
      <c r="I368">
        <v>0.15172160000000001</v>
      </c>
      <c r="J368" s="1">
        <v>35946</v>
      </c>
      <c r="K368">
        <v>0.6600376</v>
      </c>
      <c r="L368" s="1">
        <v>36386</v>
      </c>
      <c r="M368">
        <v>0.62366220000000006</v>
      </c>
      <c r="N368" s="1">
        <v>36748</v>
      </c>
      <c r="O368">
        <v>0.64251760000000002</v>
      </c>
      <c r="P368" s="1">
        <v>37047</v>
      </c>
      <c r="Q368">
        <v>1.0854440000000001</v>
      </c>
      <c r="R368" s="1">
        <v>37498</v>
      </c>
      <c r="S368">
        <v>0.3810443</v>
      </c>
      <c r="T368" s="1">
        <v>37819</v>
      </c>
      <c r="U368">
        <v>0.59406729999999996</v>
      </c>
      <c r="V368" s="1">
        <v>38158</v>
      </c>
      <c r="W368">
        <v>0.38382739999999999</v>
      </c>
      <c r="X368" s="1">
        <v>38561</v>
      </c>
      <c r="Y368">
        <v>0.51109919999999998</v>
      </c>
      <c r="Z368" s="1">
        <v>38954</v>
      </c>
      <c r="AA368">
        <v>0.39683669999999999</v>
      </c>
      <c r="AB368" s="1">
        <v>39257</v>
      </c>
      <c r="AC368">
        <v>0.60943349999999996</v>
      </c>
      <c r="AD368" s="1">
        <v>39611</v>
      </c>
      <c r="AE368">
        <v>0.21558359999999999</v>
      </c>
      <c r="AF368" s="1">
        <v>40007</v>
      </c>
      <c r="AG368">
        <v>0.79054230000000003</v>
      </c>
      <c r="AH368" s="1">
        <v>40365</v>
      </c>
      <c r="AI368">
        <v>0.14261160000000001</v>
      </c>
      <c r="AJ368" s="1">
        <v>40544</v>
      </c>
      <c r="AK368">
        <v>0.66564570000000001</v>
      </c>
      <c r="AL368" s="1">
        <v>41068</v>
      </c>
      <c r="AM368">
        <v>0.7532896</v>
      </c>
      <c r="AN368" s="1">
        <v>41486</v>
      </c>
      <c r="AO368">
        <v>0.38729550000000001</v>
      </c>
      <c r="AP368" s="1">
        <v>41818</v>
      </c>
      <c r="AQ368">
        <v>0.21647230000000001</v>
      </c>
      <c r="AR368" s="1">
        <v>42190</v>
      </c>
      <c r="AS368">
        <v>0.65088440000000003</v>
      </c>
      <c r="AT368" s="1">
        <v>42537</v>
      </c>
      <c r="AU368">
        <v>0.91092720000000005</v>
      </c>
      <c r="AV368" s="1">
        <v>42930</v>
      </c>
      <c r="AW368">
        <v>0.99506669999999997</v>
      </c>
      <c r="AX368" s="1">
        <v>43307</v>
      </c>
      <c r="AY368">
        <v>8.9052679999999995E-2</v>
      </c>
      <c r="AZ368" s="1">
        <v>43665</v>
      </c>
      <c r="BA368">
        <v>0.42055989999999999</v>
      </c>
      <c r="BB368" s="1">
        <v>43969</v>
      </c>
      <c r="BC368">
        <v>0.67220259999999998</v>
      </c>
      <c r="BD368" s="1">
        <v>44459</v>
      </c>
      <c r="BE368">
        <v>0.31819720000000001</v>
      </c>
      <c r="BF368" s="1">
        <v>44689</v>
      </c>
      <c r="BG368">
        <v>0.4037502</v>
      </c>
      <c r="BH368" s="1">
        <v>45103</v>
      </c>
      <c r="BI368">
        <v>0.13471540000000001</v>
      </c>
      <c r="BJ368" s="1">
        <v>45446</v>
      </c>
      <c r="BK368">
        <v>0.49344100000000002</v>
      </c>
      <c r="BL368" s="1">
        <v>45799</v>
      </c>
      <c r="BM368">
        <v>0.2625574</v>
      </c>
    </row>
    <row r="369" spans="1:65" x14ac:dyDescent="0.35">
      <c r="A369" s="1">
        <v>34944</v>
      </c>
      <c r="B369">
        <v>0.13337950000000001</v>
      </c>
      <c r="C369">
        <f t="shared" si="24"/>
        <v>364</v>
      </c>
      <c r="E369" s="1">
        <v>35284</v>
      </c>
      <c r="F369">
        <v>0.43272040000000001</v>
      </c>
      <c r="G369">
        <f t="shared" si="25"/>
        <v>364</v>
      </c>
      <c r="H369" s="1">
        <v>35635</v>
      </c>
      <c r="I369">
        <v>0.14931059999999999</v>
      </c>
      <c r="J369" s="1">
        <v>35948</v>
      </c>
      <c r="K369">
        <v>0.63380210000000003</v>
      </c>
      <c r="L369" s="1">
        <v>36384</v>
      </c>
      <c r="M369">
        <v>0.59288540000000001</v>
      </c>
      <c r="N369" s="1">
        <v>36746</v>
      </c>
      <c r="O369">
        <v>0.63827100000000003</v>
      </c>
      <c r="P369" s="1">
        <v>37110</v>
      </c>
      <c r="Q369">
        <v>1.0591250000000001</v>
      </c>
      <c r="R369" s="1">
        <v>37496</v>
      </c>
      <c r="S369">
        <v>0.37730190000000002</v>
      </c>
      <c r="T369" s="1">
        <v>37869</v>
      </c>
      <c r="U369">
        <v>0.56681950000000003</v>
      </c>
      <c r="V369" s="1">
        <v>38155</v>
      </c>
      <c r="W369">
        <v>0.36854900000000002</v>
      </c>
      <c r="X369" s="1">
        <v>38562</v>
      </c>
      <c r="Y369">
        <v>0.48893249999999999</v>
      </c>
      <c r="Z369" s="1">
        <v>38956</v>
      </c>
      <c r="AA369">
        <v>0.3813822</v>
      </c>
      <c r="AB369" s="1">
        <v>39259</v>
      </c>
      <c r="AC369">
        <v>0.57114450000000005</v>
      </c>
      <c r="AD369" s="1">
        <v>39614</v>
      </c>
      <c r="AE369">
        <v>0.20182620000000001</v>
      </c>
      <c r="AF369" s="1">
        <v>40005</v>
      </c>
      <c r="AG369">
        <v>0.71521959999999996</v>
      </c>
      <c r="AH369" s="1">
        <v>40363</v>
      </c>
      <c r="AI369">
        <v>0.13959869999999999</v>
      </c>
      <c r="AJ369" s="1">
        <v>40545</v>
      </c>
      <c r="AK369">
        <v>0.66392240000000002</v>
      </c>
      <c r="AL369" s="1">
        <v>41073</v>
      </c>
      <c r="AM369">
        <v>0.72282219999999997</v>
      </c>
      <c r="AN369" s="1">
        <v>41487</v>
      </c>
      <c r="AO369">
        <v>0.37366769999999999</v>
      </c>
      <c r="AP369" s="1">
        <v>41819</v>
      </c>
      <c r="AQ369">
        <v>0.21119940000000001</v>
      </c>
      <c r="AR369" s="1">
        <v>42191</v>
      </c>
      <c r="AS369">
        <v>0.61970800000000004</v>
      </c>
      <c r="AT369" s="1">
        <v>42540</v>
      </c>
      <c r="AU369">
        <v>0.90854259999999998</v>
      </c>
      <c r="AV369" s="1">
        <v>42936</v>
      </c>
      <c r="AW369">
        <v>0.97542459999999997</v>
      </c>
      <c r="AX369" s="1">
        <v>43308</v>
      </c>
      <c r="AY369">
        <v>8.114528E-2</v>
      </c>
      <c r="AZ369" s="1">
        <v>43663</v>
      </c>
      <c r="BA369">
        <v>0.39782659999999997</v>
      </c>
      <c r="BB369" s="1">
        <v>43970</v>
      </c>
      <c r="BC369">
        <v>0.64261710000000005</v>
      </c>
      <c r="BD369" s="1">
        <v>44461</v>
      </c>
      <c r="BE369">
        <v>0.31783450000000002</v>
      </c>
      <c r="BF369" s="1">
        <v>44687</v>
      </c>
      <c r="BG369">
        <v>0.39382329999999999</v>
      </c>
      <c r="BH369" s="1">
        <v>45101</v>
      </c>
      <c r="BI369">
        <v>0.12810879999999999</v>
      </c>
      <c r="BJ369" s="1">
        <v>45439</v>
      </c>
      <c r="BK369">
        <v>0.47225440000000002</v>
      </c>
      <c r="BL369" s="1">
        <v>45800</v>
      </c>
      <c r="BM369">
        <v>0.2481247</v>
      </c>
    </row>
    <row r="370" spans="1:65" x14ac:dyDescent="0.35">
      <c r="A370" s="1">
        <v>34945</v>
      </c>
      <c r="B370">
        <v>0.13067029999999999</v>
      </c>
      <c r="C370">
        <f t="shared" si="24"/>
        <v>365</v>
      </c>
      <c r="E370" s="1">
        <v>35334</v>
      </c>
      <c r="F370">
        <v>0.42636960000000002</v>
      </c>
      <c r="G370">
        <f t="shared" si="25"/>
        <v>365</v>
      </c>
      <c r="H370" s="1">
        <v>35636</v>
      </c>
      <c r="I370">
        <v>0.14731920000000001</v>
      </c>
      <c r="J370" s="1">
        <v>35947</v>
      </c>
      <c r="K370">
        <v>0.62278299999999998</v>
      </c>
      <c r="L370" s="1">
        <v>36385</v>
      </c>
      <c r="M370">
        <v>0.58960140000000005</v>
      </c>
      <c r="N370" s="1">
        <v>36751</v>
      </c>
      <c r="O370">
        <v>0.62800230000000001</v>
      </c>
      <c r="P370" s="1">
        <v>37048</v>
      </c>
      <c r="Q370">
        <v>1.04905</v>
      </c>
      <c r="R370" s="1">
        <v>37497</v>
      </c>
      <c r="S370">
        <v>0.3652842</v>
      </c>
      <c r="T370" s="1">
        <v>37870</v>
      </c>
      <c r="U370">
        <v>0.53706909999999997</v>
      </c>
      <c r="V370" s="1">
        <v>38157</v>
      </c>
      <c r="W370">
        <v>0.35492590000000002</v>
      </c>
      <c r="X370" s="1">
        <v>38563</v>
      </c>
      <c r="Y370">
        <v>0.47141339999999998</v>
      </c>
      <c r="Z370" s="1">
        <v>38955</v>
      </c>
      <c r="AA370">
        <v>0.38089279999999998</v>
      </c>
      <c r="AB370" s="1">
        <v>39258</v>
      </c>
      <c r="AC370">
        <v>0.56852069999999999</v>
      </c>
      <c r="AD370" s="1">
        <v>39612</v>
      </c>
      <c r="AE370">
        <v>0.19854759999999999</v>
      </c>
      <c r="AF370" s="1">
        <v>40006</v>
      </c>
      <c r="AG370">
        <v>0.66684030000000005</v>
      </c>
      <c r="AH370" s="1">
        <v>40366</v>
      </c>
      <c r="AI370">
        <v>0.13617000000000001</v>
      </c>
      <c r="AJ370" s="1">
        <v>40546</v>
      </c>
      <c r="AK370">
        <v>0.63364949999999998</v>
      </c>
      <c r="AL370" s="1">
        <v>41074</v>
      </c>
      <c r="AM370">
        <v>0.68491299999999999</v>
      </c>
      <c r="AN370" s="1">
        <v>41488</v>
      </c>
      <c r="AO370">
        <v>0.36474610000000002</v>
      </c>
      <c r="AP370" s="1">
        <v>41820</v>
      </c>
      <c r="AQ370">
        <v>0.20991670000000001</v>
      </c>
      <c r="AR370" s="1">
        <v>42192</v>
      </c>
      <c r="AS370">
        <v>0.60027560000000002</v>
      </c>
      <c r="AT370" s="1">
        <v>42535</v>
      </c>
      <c r="AU370">
        <v>0.83636359999999998</v>
      </c>
      <c r="AV370" s="1">
        <v>42931</v>
      </c>
      <c r="AW370">
        <v>0.92141669999999998</v>
      </c>
      <c r="AX370" s="1">
        <v>43309</v>
      </c>
      <c r="AY370">
        <v>7.571638E-2</v>
      </c>
      <c r="AZ370" s="1">
        <v>43664</v>
      </c>
      <c r="BA370">
        <v>0.3747974</v>
      </c>
      <c r="BB370" s="1">
        <v>43971</v>
      </c>
      <c r="BC370">
        <v>0.61110039999999999</v>
      </c>
      <c r="BD370" s="1">
        <v>44460</v>
      </c>
      <c r="BE370">
        <v>0.31748559999999998</v>
      </c>
      <c r="BF370" s="1">
        <v>44690</v>
      </c>
      <c r="BG370">
        <v>0.38848729999999998</v>
      </c>
      <c r="BH370" s="1">
        <v>45102</v>
      </c>
      <c r="BI370">
        <v>0.11836240000000001</v>
      </c>
      <c r="BJ370" s="1">
        <v>45441</v>
      </c>
      <c r="BK370">
        <v>0.45238109999999998</v>
      </c>
      <c r="BL370" s="1">
        <v>45801</v>
      </c>
      <c r="BM370">
        <v>0.23438690000000001</v>
      </c>
    </row>
    <row r="371" spans="1:65" x14ac:dyDescent="0.35">
      <c r="E371" s="1">
        <v>35300</v>
      </c>
      <c r="F371">
        <v>0.42069400000000001</v>
      </c>
      <c r="G371">
        <v>366</v>
      </c>
      <c r="N371" s="1">
        <v>36747</v>
      </c>
      <c r="O371">
        <v>0.59052059999999995</v>
      </c>
      <c r="V371" s="1">
        <v>38156</v>
      </c>
      <c r="W371">
        <v>0.34695819999999999</v>
      </c>
      <c r="AD371" s="1">
        <v>39613</v>
      </c>
      <c r="AE371">
        <v>0.18184159999999999</v>
      </c>
      <c r="AL371" s="1">
        <v>41075</v>
      </c>
      <c r="AM371">
        <v>0.65145980000000003</v>
      </c>
      <c r="AT371" s="1">
        <v>42536</v>
      </c>
      <c r="AU371">
        <v>0.77566829999999998</v>
      </c>
      <c r="BB371" s="1">
        <v>43972</v>
      </c>
      <c r="BC371">
        <v>0.58332030000000001</v>
      </c>
      <c r="BJ371" s="1">
        <v>45440</v>
      </c>
      <c r="BK371">
        <v>0.4513144</v>
      </c>
    </row>
  </sheetData>
  <sortState xmlns:xlrd2="http://schemas.microsoft.com/office/spreadsheetml/2017/richdata2" ref="BN6:BO275">
    <sortCondition ref="BO6:BO2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1CEC5-CB08-4D5A-A7ED-3E640879B331}">
  <dimension ref="A1:J35"/>
  <sheetViews>
    <sheetView workbookViewId="0">
      <selection activeCell="C20" sqref="C20"/>
    </sheetView>
  </sheetViews>
  <sheetFormatPr baseColWidth="10" defaultRowHeight="14.5" x14ac:dyDescent="0.35"/>
  <sheetData>
    <row r="1" spans="1:10" x14ac:dyDescent="0.35">
      <c r="E1" t="s">
        <v>7</v>
      </c>
    </row>
    <row r="2" spans="1:10" x14ac:dyDescent="0.35">
      <c r="E2" s="5"/>
      <c r="F2" s="5"/>
      <c r="G2" s="5" t="s">
        <v>0</v>
      </c>
      <c r="I2" t="s">
        <v>1</v>
      </c>
    </row>
    <row r="3" spans="1:10" x14ac:dyDescent="0.35">
      <c r="B3" t="s">
        <v>4</v>
      </c>
      <c r="E3" s="5" t="s">
        <v>380</v>
      </c>
      <c r="F3" s="5" t="s">
        <v>381</v>
      </c>
      <c r="G3" s="5" t="s">
        <v>3</v>
      </c>
      <c r="I3" t="s">
        <v>2</v>
      </c>
      <c r="J3" t="s">
        <v>3</v>
      </c>
    </row>
    <row r="4" spans="1:10" x14ac:dyDescent="0.35">
      <c r="A4">
        <v>1</v>
      </c>
      <c r="B4">
        <v>1997</v>
      </c>
      <c r="C4">
        <v>0.17302999999999999</v>
      </c>
      <c r="E4" s="5">
        <v>1</v>
      </c>
      <c r="F4" s="5">
        <v>1997</v>
      </c>
      <c r="G4" s="5">
        <v>0.17302999999999999</v>
      </c>
    </row>
    <row r="5" spans="1:10" x14ac:dyDescent="0.35">
      <c r="A5">
        <f>+A4+1</f>
        <v>2</v>
      </c>
      <c r="B5">
        <v>2018</v>
      </c>
      <c r="C5">
        <v>0.19370519999999999</v>
      </c>
      <c r="E5" s="5">
        <f>+E4+1</f>
        <v>2</v>
      </c>
      <c r="F5" s="5">
        <v>2018</v>
      </c>
      <c r="G5" s="5">
        <v>0.19370519999999999</v>
      </c>
    </row>
    <row r="6" spans="1:10" x14ac:dyDescent="0.35">
      <c r="A6">
        <f t="shared" ref="A6:A35" si="0">+A5+1</f>
        <v>3</v>
      </c>
      <c r="B6">
        <v>1995</v>
      </c>
      <c r="C6">
        <v>0.1964677</v>
      </c>
      <c r="E6" s="5">
        <f t="shared" ref="E6:E34" si="1">+E5+1</f>
        <v>3</v>
      </c>
      <c r="F6" s="5">
        <v>1995</v>
      </c>
      <c r="G6" s="5">
        <v>0.1964677</v>
      </c>
    </row>
    <row r="7" spans="1:10" x14ac:dyDescent="0.35">
      <c r="A7">
        <f t="shared" si="0"/>
        <v>4</v>
      </c>
      <c r="B7">
        <v>2010</v>
      </c>
      <c r="C7">
        <v>0.2083807</v>
      </c>
      <c r="E7" s="5">
        <f t="shared" si="1"/>
        <v>4</v>
      </c>
      <c r="F7" s="5">
        <v>2010</v>
      </c>
      <c r="G7" s="5">
        <v>0.2083807</v>
      </c>
    </row>
    <row r="8" spans="1:10" x14ac:dyDescent="0.35">
      <c r="A8">
        <f t="shared" si="0"/>
        <v>5</v>
      </c>
      <c r="B8">
        <v>2023</v>
      </c>
      <c r="C8">
        <v>0.22554669999999999</v>
      </c>
      <c r="E8" s="5">
        <f t="shared" si="1"/>
        <v>5</v>
      </c>
      <c r="F8" s="5">
        <v>2023</v>
      </c>
      <c r="G8" s="5">
        <v>0.22554669999999999</v>
      </c>
      <c r="I8">
        <v>53.493000000000002</v>
      </c>
      <c r="J8">
        <v>248</v>
      </c>
    </row>
    <row r="9" spans="1:10" x14ac:dyDescent="0.35">
      <c r="A9">
        <f t="shared" si="0"/>
        <v>6</v>
      </c>
      <c r="B9">
        <v>2026</v>
      </c>
      <c r="C9">
        <v>0.27866790000000002</v>
      </c>
      <c r="E9" s="5">
        <f t="shared" si="1"/>
        <v>6</v>
      </c>
      <c r="F9" s="5">
        <v>2014</v>
      </c>
      <c r="G9" s="5">
        <v>0.3496495</v>
      </c>
    </row>
    <row r="10" spans="1:10" x14ac:dyDescent="0.35">
      <c r="A10">
        <f t="shared" si="0"/>
        <v>7</v>
      </c>
      <c r="B10">
        <v>2014</v>
      </c>
      <c r="C10">
        <v>0.3496495</v>
      </c>
      <c r="E10" s="5">
        <f t="shared" si="1"/>
        <v>7</v>
      </c>
      <c r="F10" s="5">
        <v>2008</v>
      </c>
      <c r="G10" s="5">
        <v>0.46235039999999999</v>
      </c>
    </row>
    <row r="11" spans="1:10" x14ac:dyDescent="0.35">
      <c r="A11">
        <f t="shared" si="0"/>
        <v>8</v>
      </c>
      <c r="B11">
        <v>2008</v>
      </c>
      <c r="C11">
        <v>0.46235039999999999</v>
      </c>
      <c r="E11" s="5">
        <f t="shared" si="1"/>
        <v>8</v>
      </c>
      <c r="F11" s="5">
        <v>2021</v>
      </c>
      <c r="G11" s="5">
        <v>0.4651517</v>
      </c>
    </row>
    <row r="12" spans="1:10" x14ac:dyDescent="0.35">
      <c r="A12">
        <f t="shared" si="0"/>
        <v>9</v>
      </c>
      <c r="B12">
        <v>2021</v>
      </c>
      <c r="C12">
        <v>0.4651517</v>
      </c>
      <c r="E12" s="5">
        <f t="shared" si="1"/>
        <v>9</v>
      </c>
      <c r="F12" s="5">
        <v>2022</v>
      </c>
      <c r="G12" s="5">
        <v>0.49611539999999998</v>
      </c>
    </row>
    <row r="13" spans="1:10" x14ac:dyDescent="0.35">
      <c r="A13">
        <f t="shared" si="0"/>
        <v>10</v>
      </c>
      <c r="B13">
        <v>2022</v>
      </c>
      <c r="C13">
        <v>0.49611539999999998</v>
      </c>
      <c r="E13" s="4">
        <f t="shared" si="1"/>
        <v>10</v>
      </c>
      <c r="F13" s="4">
        <v>2002</v>
      </c>
      <c r="G13" s="4">
        <v>0.4982471</v>
      </c>
      <c r="H13" s="2"/>
      <c r="I13" s="2"/>
      <c r="J13" s="2"/>
    </row>
    <row r="14" spans="1:10" x14ac:dyDescent="0.35">
      <c r="A14">
        <f t="shared" si="0"/>
        <v>11</v>
      </c>
      <c r="B14">
        <v>2002</v>
      </c>
      <c r="C14">
        <v>0.4982471</v>
      </c>
      <c r="E14" s="4">
        <f t="shared" si="1"/>
        <v>11</v>
      </c>
      <c r="F14" s="4">
        <v>2025</v>
      </c>
      <c r="G14" s="4">
        <v>0.50417219999999996</v>
      </c>
      <c r="H14" s="2"/>
      <c r="I14" s="2">
        <v>53.497999999999998</v>
      </c>
      <c r="J14" s="2">
        <v>251</v>
      </c>
    </row>
    <row r="15" spans="1:10" x14ac:dyDescent="0.35">
      <c r="A15">
        <f t="shared" si="0"/>
        <v>12</v>
      </c>
      <c r="B15">
        <v>2025</v>
      </c>
      <c r="C15">
        <v>0.50417219999999996</v>
      </c>
      <c r="E15" s="5">
        <f t="shared" si="1"/>
        <v>12</v>
      </c>
      <c r="F15" s="5">
        <v>2006</v>
      </c>
      <c r="G15" s="5">
        <v>0.52507709999999996</v>
      </c>
    </row>
    <row r="16" spans="1:10" x14ac:dyDescent="0.35">
      <c r="A16">
        <f t="shared" si="0"/>
        <v>13</v>
      </c>
      <c r="B16">
        <v>2006</v>
      </c>
      <c r="C16">
        <v>0.52507709999999996</v>
      </c>
      <c r="E16" s="5">
        <f t="shared" si="1"/>
        <v>13</v>
      </c>
      <c r="F16" s="5">
        <v>1996</v>
      </c>
      <c r="G16" s="5">
        <v>0.52640790000000004</v>
      </c>
    </row>
    <row r="17" spans="1:10" x14ac:dyDescent="0.35">
      <c r="A17">
        <f t="shared" si="0"/>
        <v>14</v>
      </c>
      <c r="B17">
        <v>1996</v>
      </c>
      <c r="C17">
        <v>0.52640790000000004</v>
      </c>
      <c r="E17" s="5">
        <f t="shared" si="1"/>
        <v>14</v>
      </c>
      <c r="F17" s="5">
        <v>2004</v>
      </c>
      <c r="G17" s="5">
        <v>0.59612980000000004</v>
      </c>
    </row>
    <row r="18" spans="1:10" x14ac:dyDescent="0.35">
      <c r="A18">
        <f t="shared" si="0"/>
        <v>15</v>
      </c>
      <c r="B18">
        <v>2004</v>
      </c>
      <c r="C18">
        <v>0.59612980000000004</v>
      </c>
      <c r="E18" s="5">
        <f t="shared" si="1"/>
        <v>15</v>
      </c>
      <c r="F18" s="5">
        <v>2005</v>
      </c>
      <c r="G18" s="5">
        <v>0.60891660000000003</v>
      </c>
    </row>
    <row r="19" spans="1:10" x14ac:dyDescent="0.35">
      <c r="A19">
        <f t="shared" si="0"/>
        <v>16</v>
      </c>
      <c r="B19">
        <v>2005</v>
      </c>
      <c r="C19">
        <v>0.60891660000000003</v>
      </c>
      <c r="E19" s="5">
        <f t="shared" si="1"/>
        <v>16</v>
      </c>
      <c r="F19" s="5">
        <v>2013</v>
      </c>
      <c r="G19" s="5">
        <v>0.62312230000000002</v>
      </c>
    </row>
    <row r="20" spans="1:10" x14ac:dyDescent="0.35">
      <c r="A20">
        <f t="shared" si="0"/>
        <v>17</v>
      </c>
      <c r="B20">
        <v>2013</v>
      </c>
      <c r="C20">
        <v>0.62312230000000002</v>
      </c>
      <c r="E20" s="5">
        <f t="shared" si="1"/>
        <v>17</v>
      </c>
      <c r="F20" s="5">
        <v>2024</v>
      </c>
      <c r="G20" s="5">
        <v>0.70663030000000004</v>
      </c>
      <c r="I20">
        <v>53.841000000000001</v>
      </c>
      <c r="J20">
        <v>362</v>
      </c>
    </row>
    <row r="21" spans="1:10" x14ac:dyDescent="0.35">
      <c r="A21">
        <f t="shared" si="0"/>
        <v>18</v>
      </c>
      <c r="B21">
        <v>2024</v>
      </c>
      <c r="C21">
        <v>0.70663030000000004</v>
      </c>
      <c r="E21" s="5">
        <f t="shared" si="1"/>
        <v>18</v>
      </c>
      <c r="F21" s="5">
        <v>2003</v>
      </c>
      <c r="G21" s="5">
        <v>0.71521480000000004</v>
      </c>
    </row>
    <row r="22" spans="1:10" x14ac:dyDescent="0.35">
      <c r="A22">
        <f t="shared" si="0"/>
        <v>19</v>
      </c>
      <c r="B22">
        <v>2003</v>
      </c>
      <c r="C22">
        <v>0.71521480000000004</v>
      </c>
      <c r="E22" s="5">
        <f t="shared" si="1"/>
        <v>19</v>
      </c>
      <c r="F22" s="5">
        <v>1998</v>
      </c>
      <c r="G22" s="5">
        <v>0.84451319999999996</v>
      </c>
    </row>
    <row r="23" spans="1:10" x14ac:dyDescent="0.35">
      <c r="A23">
        <f t="shared" si="0"/>
        <v>20</v>
      </c>
      <c r="B23">
        <v>1998</v>
      </c>
      <c r="C23">
        <v>0.84451319999999996</v>
      </c>
      <c r="E23" s="5">
        <f t="shared" si="1"/>
        <v>20</v>
      </c>
      <c r="F23" s="5">
        <v>2019</v>
      </c>
      <c r="G23" s="5">
        <v>0.87908869999999995</v>
      </c>
    </row>
    <row r="24" spans="1:10" x14ac:dyDescent="0.35">
      <c r="A24">
        <f t="shared" si="0"/>
        <v>21</v>
      </c>
      <c r="B24">
        <v>2019</v>
      </c>
      <c r="C24">
        <v>0.87908869999999995</v>
      </c>
      <c r="E24" s="5">
        <f t="shared" si="1"/>
        <v>21</v>
      </c>
      <c r="F24" s="5">
        <v>2015</v>
      </c>
      <c r="G24" s="5">
        <v>1.031671</v>
      </c>
    </row>
    <row r="25" spans="1:10" x14ac:dyDescent="0.35">
      <c r="A25">
        <f t="shared" si="0"/>
        <v>22</v>
      </c>
      <c r="B25">
        <v>2015</v>
      </c>
      <c r="C25">
        <v>1.031671</v>
      </c>
      <c r="E25" s="5">
        <f t="shared" si="1"/>
        <v>22</v>
      </c>
      <c r="F25" s="5">
        <v>2007</v>
      </c>
      <c r="G25" s="5">
        <v>1.03599</v>
      </c>
    </row>
    <row r="26" spans="1:10" x14ac:dyDescent="0.35">
      <c r="A26">
        <f t="shared" si="0"/>
        <v>23</v>
      </c>
      <c r="B26">
        <v>2007</v>
      </c>
      <c r="C26">
        <v>1.03599</v>
      </c>
      <c r="E26" s="5">
        <f t="shared" si="1"/>
        <v>23</v>
      </c>
      <c r="F26" s="5">
        <v>2020</v>
      </c>
      <c r="G26" s="5">
        <v>1.052109</v>
      </c>
    </row>
    <row r="27" spans="1:10" x14ac:dyDescent="0.35">
      <c r="A27">
        <f t="shared" si="0"/>
        <v>24</v>
      </c>
      <c r="B27">
        <v>2020</v>
      </c>
      <c r="C27">
        <v>1.052109</v>
      </c>
      <c r="E27" s="5">
        <f t="shared" si="1"/>
        <v>24</v>
      </c>
      <c r="F27" s="5">
        <v>2000</v>
      </c>
      <c r="G27" s="5">
        <v>1.0527420000000001</v>
      </c>
    </row>
    <row r="28" spans="1:10" x14ac:dyDescent="0.35">
      <c r="A28">
        <f t="shared" si="0"/>
        <v>25</v>
      </c>
      <c r="B28">
        <v>2000</v>
      </c>
      <c r="C28">
        <v>1.0527420000000001</v>
      </c>
      <c r="E28" s="5">
        <f t="shared" si="1"/>
        <v>25</v>
      </c>
      <c r="F28" s="5">
        <v>2009</v>
      </c>
      <c r="G28" s="5">
        <v>1.0743659999999999</v>
      </c>
    </row>
    <row r="29" spans="1:10" x14ac:dyDescent="0.35">
      <c r="A29">
        <f t="shared" si="0"/>
        <v>26</v>
      </c>
      <c r="B29">
        <v>2009</v>
      </c>
      <c r="C29">
        <v>1.0743659999999999</v>
      </c>
      <c r="E29" s="5">
        <f t="shared" si="1"/>
        <v>26</v>
      </c>
      <c r="F29" s="5">
        <v>2012</v>
      </c>
      <c r="G29" s="5">
        <v>1.180704</v>
      </c>
    </row>
    <row r="30" spans="1:10" x14ac:dyDescent="0.35">
      <c r="A30">
        <f t="shared" si="0"/>
        <v>27</v>
      </c>
      <c r="B30">
        <v>2012</v>
      </c>
      <c r="C30">
        <v>1.180704</v>
      </c>
      <c r="E30" s="5">
        <f t="shared" si="1"/>
        <v>27</v>
      </c>
      <c r="F30" s="5">
        <v>1999</v>
      </c>
      <c r="G30" s="5">
        <v>1.190609</v>
      </c>
    </row>
    <row r="31" spans="1:10" x14ac:dyDescent="0.35">
      <c r="A31">
        <f t="shared" si="0"/>
        <v>28</v>
      </c>
      <c r="B31">
        <v>1999</v>
      </c>
      <c r="C31">
        <v>1.190609</v>
      </c>
      <c r="E31" s="5">
        <f t="shared" si="1"/>
        <v>28</v>
      </c>
      <c r="F31" s="5">
        <v>2001</v>
      </c>
      <c r="G31" s="5">
        <v>1.272869</v>
      </c>
    </row>
    <row r="32" spans="1:10" x14ac:dyDescent="0.35">
      <c r="A32">
        <f t="shared" si="0"/>
        <v>29</v>
      </c>
      <c r="B32">
        <v>2001</v>
      </c>
      <c r="C32">
        <v>1.272869</v>
      </c>
      <c r="E32" s="5">
        <f t="shared" si="1"/>
        <v>29</v>
      </c>
      <c r="F32" s="5">
        <v>2017</v>
      </c>
      <c r="G32" s="5">
        <v>1.281147</v>
      </c>
    </row>
    <row r="33" spans="1:7" x14ac:dyDescent="0.35">
      <c r="A33">
        <f t="shared" si="0"/>
        <v>30</v>
      </c>
      <c r="B33">
        <v>2017</v>
      </c>
      <c r="C33">
        <v>1.281147</v>
      </c>
      <c r="E33" s="5">
        <f t="shared" si="1"/>
        <v>30</v>
      </c>
      <c r="F33" s="5">
        <v>2011</v>
      </c>
      <c r="G33" s="5">
        <v>1.2955989999999999</v>
      </c>
    </row>
    <row r="34" spans="1:7" x14ac:dyDescent="0.35">
      <c r="A34">
        <f t="shared" si="0"/>
        <v>31</v>
      </c>
      <c r="B34">
        <v>2011</v>
      </c>
      <c r="C34">
        <v>1.2955989999999999</v>
      </c>
      <c r="E34" s="5">
        <f t="shared" si="1"/>
        <v>31</v>
      </c>
      <c r="F34" s="5">
        <v>2016</v>
      </c>
      <c r="G34" s="5">
        <v>1.298192</v>
      </c>
    </row>
    <row r="35" spans="1:7" x14ac:dyDescent="0.35">
      <c r="A35">
        <f t="shared" si="0"/>
        <v>32</v>
      </c>
      <c r="B35">
        <v>2016</v>
      </c>
      <c r="C35">
        <v>1.298192</v>
      </c>
    </row>
  </sheetData>
  <sortState xmlns:xlrd2="http://schemas.microsoft.com/office/spreadsheetml/2017/richdata2" ref="B4:C70">
    <sortCondition ref="C4:C7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B5557-045A-4D8E-82B0-E1612CEA6C45}">
  <dimension ref="A1:N372"/>
  <sheetViews>
    <sheetView tabSelected="1" topLeftCell="A16" workbookViewId="0">
      <selection activeCell="E23" sqref="E23"/>
    </sheetView>
  </sheetViews>
  <sheetFormatPr baseColWidth="10" defaultRowHeight="14.5" x14ac:dyDescent="0.35"/>
  <sheetData>
    <row r="1" spans="1:12" x14ac:dyDescent="0.35">
      <c r="G1" t="s">
        <v>2</v>
      </c>
      <c r="H1" t="s">
        <v>383</v>
      </c>
      <c r="I1" t="s">
        <v>382</v>
      </c>
      <c r="J1" t="s">
        <v>8</v>
      </c>
    </row>
    <row r="2" spans="1:12" x14ac:dyDescent="0.35">
      <c r="F2" t="s">
        <v>384</v>
      </c>
      <c r="G2">
        <f>+G356</f>
        <v>53.498000000000012</v>
      </c>
      <c r="H2">
        <v>47.02</v>
      </c>
      <c r="I2">
        <f>+G2-H2</f>
        <v>6.4780000000000086</v>
      </c>
      <c r="J2">
        <v>0.251</v>
      </c>
    </row>
    <row r="3" spans="1:12" x14ac:dyDescent="0.35">
      <c r="F3" s="1">
        <v>45100</v>
      </c>
      <c r="G3">
        <f>+H3+I3</f>
        <v>50.393000000000001</v>
      </c>
      <c r="H3">
        <v>47.02</v>
      </c>
      <c r="I3">
        <v>3.3730000000000002</v>
      </c>
      <c r="J3">
        <v>0.218</v>
      </c>
    </row>
    <row r="5" spans="1:12" x14ac:dyDescent="0.35">
      <c r="G5" t="s">
        <v>5</v>
      </c>
      <c r="I5" t="s">
        <v>6</v>
      </c>
    </row>
    <row r="6" spans="1:12" x14ac:dyDescent="0.35">
      <c r="A6" t="s">
        <v>9</v>
      </c>
      <c r="B6" t="s">
        <v>10</v>
      </c>
      <c r="C6" t="s">
        <v>11</v>
      </c>
      <c r="D6" t="s">
        <v>12</v>
      </c>
      <c r="F6" t="s">
        <v>380</v>
      </c>
      <c r="G6" t="s">
        <v>12</v>
      </c>
      <c r="I6">
        <v>2023</v>
      </c>
    </row>
    <row r="7" spans="1:12" x14ac:dyDescent="0.35">
      <c r="A7" s="7" t="s">
        <v>13</v>
      </c>
      <c r="C7">
        <v>54.650368421052633</v>
      </c>
      <c r="D7">
        <v>54.873157894736799</v>
      </c>
      <c r="F7">
        <v>1</v>
      </c>
      <c r="G7">
        <v>53.959536082474244</v>
      </c>
      <c r="I7">
        <v>53.330447916666621</v>
      </c>
      <c r="L7">
        <v>53.392025974025948</v>
      </c>
    </row>
    <row r="8" spans="1:12" x14ac:dyDescent="0.35">
      <c r="A8" s="7" t="s">
        <v>14</v>
      </c>
      <c r="C8">
        <v>54.529833333333336</v>
      </c>
      <c r="D8">
        <v>54.848604166666668</v>
      </c>
      <c r="F8">
        <f>1+F7</f>
        <v>2</v>
      </c>
      <c r="G8">
        <v>55.834041666666678</v>
      </c>
      <c r="I8">
        <v>53.33418750000002</v>
      </c>
    </row>
    <row r="9" spans="1:12" x14ac:dyDescent="0.35">
      <c r="A9" s="7" t="s">
        <v>15</v>
      </c>
      <c r="C9">
        <v>54.436531250000009</v>
      </c>
      <c r="D9">
        <v>54.695156250000004</v>
      </c>
      <c r="F9">
        <f t="shared" ref="F9:F72" si="0">1+F8</f>
        <v>3</v>
      </c>
      <c r="G9">
        <v>55.75219791666666</v>
      </c>
      <c r="I9">
        <v>53.340083333333276</v>
      </c>
    </row>
    <row r="10" spans="1:12" x14ac:dyDescent="0.35">
      <c r="A10" s="7" t="s">
        <v>16</v>
      </c>
      <c r="C10">
        <v>54.361187500000021</v>
      </c>
      <c r="D10">
        <v>54.56042105263159</v>
      </c>
      <c r="F10">
        <f t="shared" si="0"/>
        <v>4</v>
      </c>
      <c r="G10">
        <v>55.706395833333339</v>
      </c>
      <c r="I10">
        <v>53.341791666666573</v>
      </c>
    </row>
    <row r="11" spans="1:12" x14ac:dyDescent="0.35">
      <c r="A11" s="7" t="s">
        <v>17</v>
      </c>
      <c r="C11">
        <v>54.307843749999989</v>
      </c>
      <c r="D11">
        <v>54.466656249999993</v>
      </c>
      <c r="F11">
        <f t="shared" si="0"/>
        <v>5</v>
      </c>
      <c r="G11">
        <v>55.660864583333314</v>
      </c>
      <c r="I11">
        <v>53.351770833333298</v>
      </c>
    </row>
    <row r="12" spans="1:12" x14ac:dyDescent="0.35">
      <c r="A12" s="7" t="s">
        <v>18</v>
      </c>
      <c r="C12">
        <v>54.267354166666678</v>
      </c>
      <c r="D12">
        <v>54.406145833333341</v>
      </c>
      <c r="F12">
        <f t="shared" si="0"/>
        <v>6</v>
      </c>
      <c r="G12">
        <v>55.551593750000016</v>
      </c>
      <c r="I12">
        <v>53.353447916666688</v>
      </c>
    </row>
    <row r="13" spans="1:12" x14ac:dyDescent="0.35">
      <c r="A13" s="7" t="s">
        <v>19</v>
      </c>
      <c r="C13">
        <v>54.229885416666683</v>
      </c>
      <c r="D13">
        <v>54.376520833333359</v>
      </c>
      <c r="F13">
        <f t="shared" si="0"/>
        <v>7</v>
      </c>
      <c r="G13">
        <v>55.492447916666656</v>
      </c>
      <c r="I13">
        <v>53.357979166666659</v>
      </c>
    </row>
    <row r="14" spans="1:12" x14ac:dyDescent="0.35">
      <c r="A14" s="7" t="s">
        <v>20</v>
      </c>
      <c r="C14">
        <v>54.195916666666669</v>
      </c>
      <c r="D14">
        <v>54.344614583333318</v>
      </c>
      <c r="F14">
        <f t="shared" si="0"/>
        <v>8</v>
      </c>
      <c r="G14">
        <v>55.467135416666672</v>
      </c>
      <c r="I14">
        <v>53.367041666666665</v>
      </c>
    </row>
    <row r="15" spans="1:12" x14ac:dyDescent="0.35">
      <c r="A15" s="7" t="s">
        <v>21</v>
      </c>
      <c r="C15">
        <v>54.164322916666684</v>
      </c>
      <c r="D15">
        <v>54.301705263157899</v>
      </c>
      <c r="F15">
        <f t="shared" si="0"/>
        <v>9</v>
      </c>
      <c r="G15">
        <v>55.448895833333331</v>
      </c>
      <c r="I15">
        <v>53.368135416666668</v>
      </c>
    </row>
    <row r="16" spans="1:12" x14ac:dyDescent="0.35">
      <c r="A16" s="7" t="s">
        <v>22</v>
      </c>
      <c r="C16">
        <v>54.136343750000009</v>
      </c>
      <c r="D16">
        <v>54.259926315789485</v>
      </c>
      <c r="F16">
        <f t="shared" si="0"/>
        <v>10</v>
      </c>
      <c r="G16">
        <v>55.359541666666651</v>
      </c>
      <c r="I16">
        <v>53.37336458333332</v>
      </c>
    </row>
    <row r="17" spans="1:9" x14ac:dyDescent="0.35">
      <c r="A17" s="7" t="s">
        <v>23</v>
      </c>
      <c r="C17">
        <v>54.111302083333356</v>
      </c>
      <c r="D17">
        <v>54.220147368421053</v>
      </c>
      <c r="F17">
        <f t="shared" si="0"/>
        <v>11</v>
      </c>
      <c r="G17">
        <v>55.312333333333306</v>
      </c>
      <c r="I17">
        <v>53.392025974025948</v>
      </c>
    </row>
    <row r="18" spans="1:9" x14ac:dyDescent="0.35">
      <c r="A18" s="7" t="s">
        <v>24</v>
      </c>
      <c r="C18">
        <v>54.087739583333359</v>
      </c>
      <c r="D18">
        <v>54.183042105263169</v>
      </c>
      <c r="F18">
        <f t="shared" si="0"/>
        <v>12</v>
      </c>
      <c r="G18">
        <v>55.302427083333349</v>
      </c>
      <c r="I18">
        <v>53.413791666666633</v>
      </c>
    </row>
    <row r="19" spans="1:9" x14ac:dyDescent="0.35">
      <c r="A19" s="7" t="s">
        <v>25</v>
      </c>
      <c r="C19">
        <v>54.075135416666662</v>
      </c>
      <c r="D19">
        <v>54.174736842105254</v>
      </c>
      <c r="F19">
        <f t="shared" si="0"/>
        <v>13</v>
      </c>
      <c r="G19">
        <v>55.175927083333342</v>
      </c>
      <c r="I19">
        <v>53.432124999999992</v>
      </c>
    </row>
    <row r="20" spans="1:9" x14ac:dyDescent="0.35">
      <c r="A20" s="7" t="s">
        <v>26</v>
      </c>
      <c r="C20">
        <v>54.06556249999997</v>
      </c>
      <c r="D20">
        <v>54.622115789473689</v>
      </c>
      <c r="F20">
        <f t="shared" si="0"/>
        <v>14</v>
      </c>
      <c r="G20">
        <v>55.158718749999998</v>
      </c>
      <c r="I20">
        <v>53.451000000000001</v>
      </c>
    </row>
    <row r="21" spans="1:9" x14ac:dyDescent="0.35">
      <c r="A21" s="7" t="s">
        <v>27</v>
      </c>
      <c r="C21">
        <v>54.053166666666669</v>
      </c>
      <c r="D21">
        <v>54.835936842105248</v>
      </c>
      <c r="F21">
        <f t="shared" si="0"/>
        <v>15</v>
      </c>
      <c r="G21">
        <v>55.152656250000007</v>
      </c>
      <c r="I21">
        <v>53.471020833333341</v>
      </c>
    </row>
    <row r="22" spans="1:9" x14ac:dyDescent="0.35">
      <c r="A22" s="7" t="s">
        <v>28</v>
      </c>
      <c r="C22">
        <v>54.041947916666665</v>
      </c>
      <c r="D22">
        <v>54.765484210526303</v>
      </c>
      <c r="F22">
        <f t="shared" si="0"/>
        <v>16</v>
      </c>
      <c r="G22">
        <v>55.132948453608265</v>
      </c>
      <c r="I22">
        <v>53.493333333333361</v>
      </c>
    </row>
    <row r="23" spans="1:9" x14ac:dyDescent="0.35">
      <c r="A23" s="7" t="s">
        <v>29</v>
      </c>
      <c r="C23">
        <v>54.055489583333319</v>
      </c>
      <c r="D23">
        <v>54.674989473684207</v>
      </c>
      <c r="F23">
        <f t="shared" si="0"/>
        <v>17</v>
      </c>
      <c r="G23">
        <v>55.129510416666676</v>
      </c>
      <c r="I23">
        <v>53.515833333333326</v>
      </c>
    </row>
    <row r="24" spans="1:9" x14ac:dyDescent="0.35">
      <c r="A24" s="7" t="s">
        <v>30</v>
      </c>
      <c r="C24">
        <v>54.043760416666665</v>
      </c>
      <c r="D24">
        <v>54.604463157894749</v>
      </c>
      <c r="F24">
        <f t="shared" si="0"/>
        <v>18</v>
      </c>
      <c r="G24">
        <v>55.098927083333336</v>
      </c>
      <c r="I24">
        <v>53.537874999999985</v>
      </c>
    </row>
    <row r="25" spans="1:9" x14ac:dyDescent="0.35">
      <c r="A25" s="7" t="s">
        <v>31</v>
      </c>
      <c r="C25">
        <v>54.034375000000018</v>
      </c>
      <c r="D25">
        <v>54.552673684210525</v>
      </c>
      <c r="F25">
        <f t="shared" si="0"/>
        <v>19</v>
      </c>
      <c r="G25">
        <v>55.097947916666691</v>
      </c>
      <c r="I25">
        <v>53.559583333333336</v>
      </c>
    </row>
    <row r="26" spans="1:9" x14ac:dyDescent="0.35">
      <c r="A26" s="7" t="s">
        <v>32</v>
      </c>
      <c r="C26">
        <v>54.030343749999979</v>
      </c>
      <c r="D26">
        <v>54.487621052631567</v>
      </c>
      <c r="F26">
        <f t="shared" si="0"/>
        <v>20</v>
      </c>
      <c r="G26">
        <v>55.082969072164936</v>
      </c>
      <c r="I26">
        <v>53.581958333333326</v>
      </c>
    </row>
    <row r="27" spans="1:9" x14ac:dyDescent="0.35">
      <c r="A27" s="7" t="s">
        <v>33</v>
      </c>
      <c r="C27">
        <v>54.141458333333325</v>
      </c>
      <c r="D27">
        <v>54.421452631578958</v>
      </c>
      <c r="F27">
        <f t="shared" si="0"/>
        <v>21</v>
      </c>
      <c r="G27">
        <v>55.072656250000016</v>
      </c>
      <c r="I27">
        <v>53.594822916666658</v>
      </c>
    </row>
    <row r="28" spans="1:9" x14ac:dyDescent="0.35">
      <c r="A28" s="7" t="s">
        <v>34</v>
      </c>
      <c r="C28">
        <v>55.084072916666663</v>
      </c>
      <c r="D28">
        <v>54.368621052631561</v>
      </c>
      <c r="F28">
        <f t="shared" si="0"/>
        <v>22</v>
      </c>
      <c r="G28">
        <v>55.05565625000002</v>
      </c>
      <c r="I28">
        <v>53.60414583333332</v>
      </c>
    </row>
    <row r="29" spans="1:9" x14ac:dyDescent="0.35">
      <c r="A29" s="7" t="s">
        <v>35</v>
      </c>
      <c r="C29">
        <v>55.380687499999965</v>
      </c>
      <c r="D29">
        <v>54.34030526315788</v>
      </c>
      <c r="F29">
        <f t="shared" si="0"/>
        <v>23</v>
      </c>
      <c r="G29">
        <v>55.052729166666673</v>
      </c>
      <c r="I29">
        <v>53.627354166666684</v>
      </c>
    </row>
    <row r="30" spans="1:9" x14ac:dyDescent="0.35">
      <c r="A30" s="7" t="s">
        <v>36</v>
      </c>
      <c r="C30">
        <v>55.427177083333326</v>
      </c>
      <c r="D30">
        <v>54.374736842105264</v>
      </c>
      <c r="F30">
        <f t="shared" si="0"/>
        <v>24</v>
      </c>
      <c r="G30">
        <v>55.031489583333354</v>
      </c>
      <c r="I30">
        <v>53.65268131868131</v>
      </c>
    </row>
    <row r="31" spans="1:9" x14ac:dyDescent="0.35">
      <c r="A31" s="7" t="s">
        <v>37</v>
      </c>
      <c r="C31">
        <v>55.351708333333313</v>
      </c>
      <c r="D31">
        <v>54.59053684210528</v>
      </c>
      <c r="F31">
        <f t="shared" si="0"/>
        <v>25</v>
      </c>
      <c r="G31">
        <v>55.025687499999997</v>
      </c>
      <c r="I31">
        <v>53.67519791666664</v>
      </c>
    </row>
    <row r="32" spans="1:9" x14ac:dyDescent="0.35">
      <c r="A32" s="7" t="s">
        <v>38</v>
      </c>
      <c r="C32">
        <v>55.20825</v>
      </c>
      <c r="D32">
        <v>54.572084210526334</v>
      </c>
      <c r="F32">
        <f t="shared" si="0"/>
        <v>26</v>
      </c>
      <c r="G32">
        <v>55.01</v>
      </c>
      <c r="I32">
        <v>53.69564583333338</v>
      </c>
    </row>
    <row r="33" spans="1:9" x14ac:dyDescent="0.35">
      <c r="A33" s="7" t="s">
        <v>39</v>
      </c>
      <c r="C33">
        <v>55.147729166666672</v>
      </c>
      <c r="D33">
        <v>54.512052631578953</v>
      </c>
      <c r="F33">
        <f t="shared" si="0"/>
        <v>27</v>
      </c>
      <c r="G33">
        <v>55.004239583333316</v>
      </c>
      <c r="I33">
        <v>53.713947916666655</v>
      </c>
    </row>
    <row r="34" spans="1:9" x14ac:dyDescent="0.35">
      <c r="A34" s="7" t="s">
        <v>40</v>
      </c>
      <c r="C34">
        <v>54.920385416666669</v>
      </c>
      <c r="D34">
        <v>54.571189473684207</v>
      </c>
      <c r="F34">
        <f t="shared" si="0"/>
        <v>28</v>
      </c>
      <c r="G34">
        <v>54.999229166666652</v>
      </c>
      <c r="I34">
        <v>53.734750000000012</v>
      </c>
    </row>
    <row r="35" spans="1:9" x14ac:dyDescent="0.35">
      <c r="A35" s="7" t="s">
        <v>41</v>
      </c>
      <c r="C35">
        <v>54.750177083333341</v>
      </c>
      <c r="D35">
        <v>54.642073684210551</v>
      </c>
      <c r="F35">
        <f t="shared" si="0"/>
        <v>29</v>
      </c>
      <c r="G35">
        <v>54.995677083333341</v>
      </c>
      <c r="I35">
        <v>53.755239583333328</v>
      </c>
    </row>
    <row r="36" spans="1:9" x14ac:dyDescent="0.35">
      <c r="A36" s="7" t="s">
        <v>42</v>
      </c>
      <c r="C36">
        <v>54.655510416666651</v>
      </c>
      <c r="D36">
        <v>54.602726315789461</v>
      </c>
      <c r="F36">
        <f t="shared" si="0"/>
        <v>30</v>
      </c>
      <c r="G36">
        <v>54.993802083333343</v>
      </c>
      <c r="I36">
        <v>53.77651041666666</v>
      </c>
    </row>
    <row r="37" spans="1:9" x14ac:dyDescent="0.35">
      <c r="A37" s="7" t="s">
        <v>43</v>
      </c>
      <c r="C37">
        <v>54.671843750000015</v>
      </c>
      <c r="D37">
        <v>54.532989473684189</v>
      </c>
      <c r="F37">
        <f t="shared" si="0"/>
        <v>31</v>
      </c>
      <c r="G37">
        <v>54.986458333333331</v>
      </c>
      <c r="I37">
        <v>53.780489583333349</v>
      </c>
    </row>
    <row r="38" spans="1:9" x14ac:dyDescent="0.35">
      <c r="A38" s="7" t="s">
        <v>44</v>
      </c>
      <c r="C38">
        <v>54.803114583333318</v>
      </c>
      <c r="D38">
        <v>54.455385416666651</v>
      </c>
      <c r="F38">
        <f t="shared" si="0"/>
        <v>32</v>
      </c>
      <c r="G38">
        <v>54.98149999999999</v>
      </c>
      <c r="I38">
        <v>53.802270833333317</v>
      </c>
    </row>
    <row r="39" spans="1:9" x14ac:dyDescent="0.35">
      <c r="A39" s="7" t="s">
        <v>45</v>
      </c>
      <c r="C39">
        <v>54.758885416666679</v>
      </c>
      <c r="D39">
        <v>54.38938541666667</v>
      </c>
      <c r="F39">
        <f t="shared" si="0"/>
        <v>33</v>
      </c>
      <c r="G39">
        <v>54.976104166666666</v>
      </c>
      <c r="I39">
        <v>53.822593750000003</v>
      </c>
    </row>
    <row r="40" spans="1:9" x14ac:dyDescent="0.35">
      <c r="A40" s="7" t="s">
        <v>46</v>
      </c>
      <c r="C40">
        <v>54.759260416666706</v>
      </c>
      <c r="D40">
        <v>54.339739583333341</v>
      </c>
      <c r="F40">
        <f t="shared" si="0"/>
        <v>34</v>
      </c>
      <c r="G40">
        <v>54.972385416666647</v>
      </c>
      <c r="I40">
        <v>53.836812500000008</v>
      </c>
    </row>
    <row r="41" spans="1:9" x14ac:dyDescent="0.35">
      <c r="A41" s="7" t="s">
        <v>47</v>
      </c>
      <c r="C41">
        <v>54.776145833333374</v>
      </c>
      <c r="D41">
        <v>54.317479166666637</v>
      </c>
      <c r="F41">
        <f t="shared" si="0"/>
        <v>35</v>
      </c>
      <c r="G41">
        <v>54.959302083333348</v>
      </c>
      <c r="I41">
        <v>53.843843749999969</v>
      </c>
    </row>
    <row r="42" spans="1:9" x14ac:dyDescent="0.35">
      <c r="A42" s="7" t="s">
        <v>48</v>
      </c>
      <c r="C42">
        <v>54.747572916666677</v>
      </c>
      <c r="D42">
        <v>54.388031250000012</v>
      </c>
      <c r="F42">
        <f t="shared" si="0"/>
        <v>36</v>
      </c>
      <c r="G42">
        <v>54.959270833333342</v>
      </c>
      <c r="I42">
        <v>53.856083333333402</v>
      </c>
    </row>
    <row r="43" spans="1:9" x14ac:dyDescent="0.35">
      <c r="A43" s="7" t="s">
        <v>49</v>
      </c>
      <c r="C43">
        <v>54.639156250000013</v>
      </c>
      <c r="D43">
        <v>54.41985416666666</v>
      </c>
      <c r="F43">
        <f t="shared" si="0"/>
        <v>37</v>
      </c>
      <c r="G43">
        <v>54.958822916666684</v>
      </c>
      <c r="I43">
        <v>53.859041666666648</v>
      </c>
    </row>
    <row r="44" spans="1:9" x14ac:dyDescent="0.35">
      <c r="A44" s="7" t="s">
        <v>50</v>
      </c>
      <c r="C44">
        <v>54.537583333333316</v>
      </c>
      <c r="D44">
        <v>54.389593749999996</v>
      </c>
      <c r="F44">
        <f t="shared" si="0"/>
        <v>38</v>
      </c>
      <c r="G44">
        <v>54.951781250000018</v>
      </c>
      <c r="I44">
        <v>53.863447916666672</v>
      </c>
    </row>
    <row r="45" spans="1:9" x14ac:dyDescent="0.35">
      <c r="A45" s="7" t="s">
        <v>51</v>
      </c>
      <c r="C45">
        <v>54.450114583333324</v>
      </c>
      <c r="D45">
        <v>54.348718750000025</v>
      </c>
      <c r="F45">
        <f t="shared" si="0"/>
        <v>39</v>
      </c>
      <c r="G45">
        <v>54.937156250000008</v>
      </c>
      <c r="I45">
        <v>53.865749999999998</v>
      </c>
    </row>
    <row r="46" spans="1:9" x14ac:dyDescent="0.35">
      <c r="A46" s="7" t="s">
        <v>52</v>
      </c>
      <c r="C46">
        <v>54.378489583333305</v>
      </c>
      <c r="D46">
        <v>54.305124999999983</v>
      </c>
      <c r="F46">
        <f t="shared" si="0"/>
        <v>40</v>
      </c>
      <c r="G46">
        <v>54.933041237113393</v>
      </c>
      <c r="I46">
        <v>53.888291666666674</v>
      </c>
    </row>
    <row r="47" spans="1:9" x14ac:dyDescent="0.35">
      <c r="A47" s="7" t="s">
        <v>53</v>
      </c>
      <c r="C47">
        <v>54.320218749999974</v>
      </c>
      <c r="D47">
        <v>54.259515463917531</v>
      </c>
      <c r="F47">
        <f t="shared" si="0"/>
        <v>41</v>
      </c>
      <c r="G47">
        <v>54.922864583333343</v>
      </c>
      <c r="I47">
        <v>53.902177083333392</v>
      </c>
    </row>
    <row r="48" spans="1:9" x14ac:dyDescent="0.35">
      <c r="A48" s="7" t="s">
        <v>54</v>
      </c>
      <c r="C48">
        <v>54.269624999999969</v>
      </c>
      <c r="D48">
        <v>54.222103092783534</v>
      </c>
      <c r="F48">
        <f t="shared" si="0"/>
        <v>42</v>
      </c>
      <c r="G48">
        <v>54.909562499999993</v>
      </c>
      <c r="I48">
        <v>53.902562500000009</v>
      </c>
    </row>
    <row r="49" spans="1:9" x14ac:dyDescent="0.35">
      <c r="A49" s="7" t="s">
        <v>55</v>
      </c>
      <c r="C49">
        <v>54.231635416666656</v>
      </c>
      <c r="D49">
        <v>54.182907216494847</v>
      </c>
      <c r="F49">
        <f t="shared" si="0"/>
        <v>43</v>
      </c>
      <c r="G49">
        <v>54.876010416666645</v>
      </c>
      <c r="I49">
        <v>53.906864583333373</v>
      </c>
    </row>
    <row r="50" spans="1:9" x14ac:dyDescent="0.35">
      <c r="A50" s="7" t="s">
        <v>56</v>
      </c>
      <c r="C50">
        <v>54.200916666666679</v>
      </c>
      <c r="D50">
        <v>54.148793814432977</v>
      </c>
      <c r="F50">
        <f t="shared" si="0"/>
        <v>44</v>
      </c>
      <c r="G50">
        <v>54.873427083333318</v>
      </c>
      <c r="I50">
        <v>53.907312499999989</v>
      </c>
    </row>
    <row r="51" spans="1:9" x14ac:dyDescent="0.35">
      <c r="A51" s="7" t="s">
        <v>57</v>
      </c>
      <c r="C51">
        <v>54.180281249999986</v>
      </c>
      <c r="D51">
        <v>54.122041237113379</v>
      </c>
      <c r="F51">
        <f t="shared" si="0"/>
        <v>45</v>
      </c>
      <c r="G51">
        <v>54.873157894736799</v>
      </c>
      <c r="I51">
        <v>53.917489583333314</v>
      </c>
    </row>
    <row r="52" spans="1:9" x14ac:dyDescent="0.35">
      <c r="A52" s="7" t="s">
        <v>58</v>
      </c>
      <c r="C52">
        <v>54.167624999999994</v>
      </c>
      <c r="D52">
        <v>54.093226804123688</v>
      </c>
      <c r="F52">
        <f t="shared" si="0"/>
        <v>46</v>
      </c>
      <c r="G52">
        <v>54.871812499999983</v>
      </c>
      <c r="I52">
        <v>53.924802083333333</v>
      </c>
    </row>
    <row r="53" spans="1:9" x14ac:dyDescent="0.35">
      <c r="A53" s="7" t="s">
        <v>59</v>
      </c>
      <c r="C53">
        <v>54.395260416666673</v>
      </c>
      <c r="D53">
        <v>54.060164948453604</v>
      </c>
      <c r="F53">
        <f t="shared" si="0"/>
        <v>47</v>
      </c>
      <c r="G53">
        <v>54.870885416666653</v>
      </c>
      <c r="I53">
        <v>53.928343749999961</v>
      </c>
    </row>
    <row r="54" spans="1:9" x14ac:dyDescent="0.35">
      <c r="A54" s="7" t="s">
        <v>60</v>
      </c>
      <c r="C54">
        <v>54.590666666666685</v>
      </c>
      <c r="D54">
        <v>54.029958762886608</v>
      </c>
      <c r="F54">
        <f t="shared" si="0"/>
        <v>48</v>
      </c>
      <c r="G54">
        <v>54.854541666666677</v>
      </c>
      <c r="I54">
        <v>53.92834375000001</v>
      </c>
    </row>
    <row r="55" spans="1:9" x14ac:dyDescent="0.35">
      <c r="A55" s="7" t="s">
        <v>61</v>
      </c>
      <c r="C55">
        <v>54.572447916666675</v>
      </c>
      <c r="D55">
        <v>54.002917525773192</v>
      </c>
      <c r="F55">
        <f t="shared" si="0"/>
        <v>49</v>
      </c>
      <c r="G55">
        <v>54.848604166666668</v>
      </c>
      <c r="I55">
        <v>53.933364583333336</v>
      </c>
    </row>
    <row r="56" spans="1:9" x14ac:dyDescent="0.35">
      <c r="A56" s="7" t="s">
        <v>62</v>
      </c>
      <c r="C56">
        <v>54.546531249999965</v>
      </c>
      <c r="D56">
        <v>53.978402061855675</v>
      </c>
      <c r="F56">
        <f t="shared" si="0"/>
        <v>50</v>
      </c>
      <c r="G56">
        <v>54.835936842105248</v>
      </c>
      <c r="I56">
        <v>53.948145833333342</v>
      </c>
    </row>
    <row r="57" spans="1:9" x14ac:dyDescent="0.35">
      <c r="A57" s="7" t="s">
        <v>63</v>
      </c>
      <c r="C57">
        <v>54.525416666666679</v>
      </c>
      <c r="D57">
        <v>53.959536082474244</v>
      </c>
      <c r="F57">
        <f t="shared" si="0"/>
        <v>51</v>
      </c>
      <c r="G57">
        <v>54.815375000000017</v>
      </c>
      <c r="I57">
        <v>53.951145833333356</v>
      </c>
    </row>
    <row r="58" spans="1:9" x14ac:dyDescent="0.35">
      <c r="A58" s="7" t="s">
        <v>64</v>
      </c>
      <c r="C58">
        <v>54.647791666666627</v>
      </c>
      <c r="D58">
        <v>53.970804123711311</v>
      </c>
      <c r="F58">
        <f t="shared" si="0"/>
        <v>52</v>
      </c>
      <c r="G58">
        <v>54.808541666666663</v>
      </c>
      <c r="I58">
        <v>53.953281250000053</v>
      </c>
    </row>
    <row r="59" spans="1:9" x14ac:dyDescent="0.35">
      <c r="A59" s="7" t="s">
        <v>65</v>
      </c>
      <c r="C59">
        <v>54.970697916666659</v>
      </c>
      <c r="D59">
        <v>54.267082474226825</v>
      </c>
      <c r="F59">
        <f t="shared" si="0"/>
        <v>53</v>
      </c>
      <c r="G59">
        <v>54.801749999999998</v>
      </c>
      <c r="I59">
        <v>53.954145833333342</v>
      </c>
    </row>
    <row r="60" spans="1:9" x14ac:dyDescent="0.35">
      <c r="A60" s="7" t="s">
        <v>66</v>
      </c>
      <c r="C60">
        <v>55.090666666666642</v>
      </c>
      <c r="D60">
        <v>54.66130927835048</v>
      </c>
      <c r="F60">
        <f t="shared" si="0"/>
        <v>54</v>
      </c>
      <c r="G60">
        <v>54.801145833333329</v>
      </c>
      <c r="I60">
        <v>53.964947916666652</v>
      </c>
    </row>
    <row r="61" spans="1:9" x14ac:dyDescent="0.35">
      <c r="A61" s="7" t="s">
        <v>67</v>
      </c>
      <c r="C61">
        <v>55.040760416666664</v>
      </c>
      <c r="D61">
        <v>55.082969072164936</v>
      </c>
      <c r="F61">
        <f t="shared" si="0"/>
        <v>55</v>
      </c>
      <c r="G61">
        <v>54.79934374999997</v>
      </c>
      <c r="I61">
        <v>53.970249999999986</v>
      </c>
    </row>
    <row r="62" spans="1:9" x14ac:dyDescent="0.35">
      <c r="A62" s="7" t="s">
        <v>68</v>
      </c>
      <c r="C62">
        <v>54.875020833333359</v>
      </c>
      <c r="D62">
        <v>55.132948453608265</v>
      </c>
      <c r="F62">
        <f t="shared" si="0"/>
        <v>56</v>
      </c>
      <c r="G62">
        <v>54.777000000000008</v>
      </c>
      <c r="I62">
        <v>53.972000000000008</v>
      </c>
    </row>
    <row r="63" spans="1:9" x14ac:dyDescent="0.35">
      <c r="A63" s="7" t="s">
        <v>69</v>
      </c>
      <c r="C63">
        <v>54.722541666666672</v>
      </c>
      <c r="D63">
        <v>54.933041237113393</v>
      </c>
      <c r="F63">
        <f t="shared" si="0"/>
        <v>57</v>
      </c>
      <c r="G63">
        <v>54.765484210526303</v>
      </c>
      <c r="I63">
        <v>53.974062500000009</v>
      </c>
    </row>
    <row r="64" spans="1:9" x14ac:dyDescent="0.35">
      <c r="A64" s="7" t="s">
        <v>70</v>
      </c>
      <c r="C64">
        <v>54.593749999999972</v>
      </c>
      <c r="D64">
        <v>54.777000000000008</v>
      </c>
      <c r="F64">
        <f t="shared" si="0"/>
        <v>58</v>
      </c>
      <c r="G64">
        <v>54.763916666666681</v>
      </c>
      <c r="I64">
        <v>53.979604166666682</v>
      </c>
    </row>
    <row r="65" spans="1:9" x14ac:dyDescent="0.35">
      <c r="A65" s="7" t="s">
        <v>71</v>
      </c>
      <c r="C65">
        <v>54.592739583333319</v>
      </c>
      <c r="D65">
        <v>54.636103092783515</v>
      </c>
      <c r="F65">
        <f t="shared" si="0"/>
        <v>59</v>
      </c>
      <c r="G65">
        <v>54.761062500000016</v>
      </c>
      <c r="I65">
        <v>53.981260416666679</v>
      </c>
    </row>
    <row r="66" spans="1:9" x14ac:dyDescent="0.35">
      <c r="A66" s="7" t="s">
        <v>72</v>
      </c>
      <c r="C66">
        <v>54.811541666666663</v>
      </c>
      <c r="F66">
        <f t="shared" si="0"/>
        <v>60</v>
      </c>
      <c r="G66">
        <v>54.753177083333327</v>
      </c>
      <c r="I66">
        <v>53.982062500000019</v>
      </c>
    </row>
    <row r="67" spans="1:9" x14ac:dyDescent="0.35">
      <c r="A67" s="7" t="s">
        <v>73</v>
      </c>
      <c r="C67">
        <v>55.142656250000023</v>
      </c>
      <c r="D67">
        <v>54.517948453608255</v>
      </c>
      <c r="F67">
        <f t="shared" si="0"/>
        <v>61</v>
      </c>
      <c r="G67">
        <v>54.73913541666667</v>
      </c>
      <c r="I67">
        <v>53.98696875000001</v>
      </c>
    </row>
    <row r="68" spans="1:9" x14ac:dyDescent="0.35">
      <c r="A68" s="7" t="s">
        <v>74</v>
      </c>
      <c r="C68">
        <v>55.169250000000005</v>
      </c>
      <c r="D68">
        <v>54.426505154639187</v>
      </c>
      <c r="F68">
        <f t="shared" si="0"/>
        <v>62</v>
      </c>
      <c r="G68">
        <v>54.738770833333348</v>
      </c>
      <c r="I68">
        <v>53.992374999999988</v>
      </c>
    </row>
    <row r="69" spans="1:9" x14ac:dyDescent="0.35">
      <c r="A69" s="7" t="s">
        <v>75</v>
      </c>
      <c r="C69">
        <v>54.917958333333324</v>
      </c>
      <c r="D69">
        <v>54.35573195876291</v>
      </c>
      <c r="F69">
        <f t="shared" si="0"/>
        <v>63</v>
      </c>
      <c r="G69">
        <v>54.738489583333326</v>
      </c>
      <c r="I69">
        <v>53.996999999999979</v>
      </c>
    </row>
    <row r="70" spans="1:9" x14ac:dyDescent="0.35">
      <c r="A70" s="7" t="s">
        <v>76</v>
      </c>
      <c r="C70">
        <v>54.718531250000034</v>
      </c>
      <c r="D70">
        <v>54.295520833333349</v>
      </c>
      <c r="F70">
        <f t="shared" si="0"/>
        <v>64</v>
      </c>
      <c r="G70">
        <v>54.737927083333318</v>
      </c>
      <c r="I70">
        <v>54.000447916666666</v>
      </c>
    </row>
    <row r="71" spans="1:9" x14ac:dyDescent="0.35">
      <c r="A71" s="7" t="s">
        <v>77</v>
      </c>
      <c r="C71">
        <v>54.571895833333379</v>
      </c>
      <c r="D71">
        <v>54.335843750000031</v>
      </c>
      <c r="F71">
        <f t="shared" si="0"/>
        <v>65</v>
      </c>
      <c r="G71">
        <v>54.695156250000004</v>
      </c>
      <c r="I71">
        <v>54.007677083333313</v>
      </c>
    </row>
    <row r="72" spans="1:9" x14ac:dyDescent="0.35">
      <c r="A72" s="7" t="s">
        <v>78</v>
      </c>
      <c r="C72">
        <v>54.46515625</v>
      </c>
      <c r="D72">
        <v>54.413624999999989</v>
      </c>
      <c r="F72">
        <f t="shared" si="0"/>
        <v>66</v>
      </c>
      <c r="G72">
        <v>54.687749999999973</v>
      </c>
      <c r="I72">
        <v>54.01361458333335</v>
      </c>
    </row>
    <row r="73" spans="1:9" x14ac:dyDescent="0.35">
      <c r="A73" s="7" t="s">
        <v>79</v>
      </c>
      <c r="C73">
        <v>54.389044943820217</v>
      </c>
      <c r="D73">
        <v>54.396104166666674</v>
      </c>
      <c r="F73">
        <f t="shared" ref="F73:F136" si="1">1+F72</f>
        <v>67</v>
      </c>
      <c r="G73">
        <v>54.674989473684207</v>
      </c>
      <c r="I73">
        <v>54.016135416666678</v>
      </c>
    </row>
    <row r="74" spans="1:9" x14ac:dyDescent="0.35">
      <c r="A74" s="7" t="s">
        <v>80</v>
      </c>
      <c r="C74">
        <v>54.324692307692324</v>
      </c>
      <c r="D74">
        <v>54.369958333333322</v>
      </c>
      <c r="F74">
        <f t="shared" si="1"/>
        <v>68</v>
      </c>
      <c r="G74">
        <v>54.668916666666689</v>
      </c>
      <c r="I74">
        <v>54.020020833333341</v>
      </c>
    </row>
    <row r="75" spans="1:9" x14ac:dyDescent="0.35">
      <c r="A75" s="7" t="s">
        <v>81</v>
      </c>
      <c r="C75">
        <v>54.27688541666668</v>
      </c>
      <c r="D75">
        <v>54.331593750000003</v>
      </c>
      <c r="F75">
        <f t="shared" si="1"/>
        <v>69</v>
      </c>
      <c r="G75">
        <v>54.66130927835048</v>
      </c>
      <c r="I75">
        <v>54.023041666666693</v>
      </c>
    </row>
    <row r="76" spans="1:9" x14ac:dyDescent="0.35">
      <c r="A76" s="7" t="s">
        <v>82</v>
      </c>
      <c r="C76">
        <v>54.234562499999988</v>
      </c>
      <c r="D76">
        <v>54.288958333333341</v>
      </c>
      <c r="F76">
        <f t="shared" si="1"/>
        <v>70</v>
      </c>
      <c r="G76">
        <v>54.660843750000005</v>
      </c>
      <c r="I76">
        <v>54.026489583333309</v>
      </c>
    </row>
    <row r="77" spans="1:9" x14ac:dyDescent="0.35">
      <c r="A77" s="7" t="s">
        <v>83</v>
      </c>
      <c r="C77">
        <v>54.193583333333322</v>
      </c>
      <c r="D77">
        <v>54.249447916666668</v>
      </c>
      <c r="F77">
        <f t="shared" si="1"/>
        <v>71</v>
      </c>
      <c r="G77">
        <v>54.658843749999981</v>
      </c>
      <c r="I77">
        <v>54.027739583333329</v>
      </c>
    </row>
    <row r="78" spans="1:9" x14ac:dyDescent="0.35">
      <c r="A78" s="7" t="s">
        <v>84</v>
      </c>
      <c r="C78">
        <v>54.159416666666687</v>
      </c>
      <c r="D78">
        <v>54.213791666666658</v>
      </c>
      <c r="F78">
        <f t="shared" si="1"/>
        <v>72</v>
      </c>
      <c r="G78">
        <v>54.642073684210551</v>
      </c>
      <c r="I78">
        <v>54.028833333333317</v>
      </c>
    </row>
    <row r="79" spans="1:9" x14ac:dyDescent="0.35">
      <c r="A79" s="7" t="s">
        <v>85</v>
      </c>
      <c r="C79">
        <v>54.149031249999972</v>
      </c>
      <c r="D79">
        <v>54.178406249999973</v>
      </c>
      <c r="F79">
        <f t="shared" si="1"/>
        <v>73</v>
      </c>
      <c r="G79">
        <v>54.639843750000004</v>
      </c>
      <c r="I79">
        <v>54.032072916666614</v>
      </c>
    </row>
    <row r="80" spans="1:9" x14ac:dyDescent="0.35">
      <c r="A80" s="7" t="s">
        <v>86</v>
      </c>
      <c r="C80">
        <v>54.395947916666671</v>
      </c>
      <c r="D80">
        <v>54.144562499999971</v>
      </c>
      <c r="F80">
        <f t="shared" si="1"/>
        <v>74</v>
      </c>
      <c r="G80">
        <v>54.639114583333345</v>
      </c>
      <c r="I80">
        <v>54.036260416666636</v>
      </c>
    </row>
    <row r="81" spans="1:9" x14ac:dyDescent="0.35">
      <c r="A81" s="7" t="s">
        <v>87</v>
      </c>
      <c r="C81">
        <v>54.616625000000028</v>
      </c>
      <c r="D81">
        <v>54.111656249999989</v>
      </c>
      <c r="F81">
        <f t="shared" si="1"/>
        <v>75</v>
      </c>
      <c r="G81">
        <v>54.637843749999981</v>
      </c>
      <c r="I81">
        <v>54.037822916666677</v>
      </c>
    </row>
    <row r="82" spans="1:9" x14ac:dyDescent="0.35">
      <c r="A82" s="7" t="s">
        <v>88</v>
      </c>
      <c r="C82">
        <v>54.814239583333347</v>
      </c>
      <c r="D82">
        <v>54.083489583333311</v>
      </c>
      <c r="F82">
        <f t="shared" si="1"/>
        <v>76</v>
      </c>
      <c r="G82">
        <v>54.636103092783515</v>
      </c>
      <c r="I82">
        <v>54.038489583333323</v>
      </c>
    </row>
    <row r="83" spans="1:9" x14ac:dyDescent="0.35">
      <c r="A83" s="7" t="s">
        <v>89</v>
      </c>
      <c r="C83">
        <v>54.706531249999991</v>
      </c>
      <c r="D83">
        <v>54.05514583333332</v>
      </c>
      <c r="F83">
        <f t="shared" si="1"/>
        <v>77</v>
      </c>
      <c r="G83">
        <v>54.628770833333327</v>
      </c>
      <c r="I83">
        <v>54.05294791666666</v>
      </c>
    </row>
    <row r="84" spans="1:9" x14ac:dyDescent="0.35">
      <c r="A84" s="7" t="s">
        <v>90</v>
      </c>
      <c r="C84">
        <v>54.577437500000009</v>
      </c>
      <c r="D84">
        <v>54.029406250000015</v>
      </c>
      <c r="F84">
        <f t="shared" si="1"/>
        <v>78</v>
      </c>
      <c r="G84">
        <v>54.622115789473689</v>
      </c>
      <c r="I84">
        <v>54.055791666666671</v>
      </c>
    </row>
    <row r="85" spans="1:9" x14ac:dyDescent="0.35">
      <c r="A85" s="7" t="s">
        <v>91</v>
      </c>
      <c r="C85">
        <v>54.481604166666678</v>
      </c>
      <c r="D85">
        <v>54.00358333333336</v>
      </c>
      <c r="F85">
        <f t="shared" si="1"/>
        <v>79</v>
      </c>
      <c r="G85">
        <v>54.617614583333335</v>
      </c>
      <c r="I85">
        <v>54.05593750000002</v>
      </c>
    </row>
    <row r="86" spans="1:9" x14ac:dyDescent="0.35">
      <c r="A86" s="7" t="s">
        <v>92</v>
      </c>
      <c r="C86">
        <v>54.446666666666651</v>
      </c>
      <c r="D86">
        <v>53.979395833333292</v>
      </c>
      <c r="F86">
        <f t="shared" si="1"/>
        <v>80</v>
      </c>
      <c r="G86">
        <v>54.608531249999999</v>
      </c>
      <c r="I86">
        <v>54.057260416666672</v>
      </c>
    </row>
    <row r="87" spans="1:9" x14ac:dyDescent="0.35">
      <c r="A87" s="7" t="s">
        <v>93</v>
      </c>
      <c r="B87">
        <v>54.699100000000001</v>
      </c>
      <c r="C87">
        <v>54.413156249999965</v>
      </c>
      <c r="D87">
        <v>53.956645833333361</v>
      </c>
      <c r="F87">
        <f t="shared" si="1"/>
        <v>81</v>
      </c>
      <c r="G87">
        <v>54.608500000000014</v>
      </c>
      <c r="I87">
        <v>54.058281250000014</v>
      </c>
    </row>
    <row r="88" spans="1:9" x14ac:dyDescent="0.35">
      <c r="A88" s="7" t="s">
        <v>94</v>
      </c>
      <c r="B88">
        <v>54.777874999999973</v>
      </c>
      <c r="C88">
        <v>54.48661458333337</v>
      </c>
      <c r="D88">
        <v>53.935000000000009</v>
      </c>
      <c r="F88">
        <f t="shared" si="1"/>
        <v>82</v>
      </c>
      <c r="G88">
        <v>54.604463157894749</v>
      </c>
      <c r="I88">
        <v>54.061437499999975</v>
      </c>
    </row>
    <row r="89" spans="1:9" x14ac:dyDescent="0.35">
      <c r="A89" s="7" t="s">
        <v>95</v>
      </c>
      <c r="B89">
        <v>54.937927083333363</v>
      </c>
      <c r="C89">
        <v>54.50054166666667</v>
      </c>
      <c r="D89">
        <v>53.912625000000013</v>
      </c>
      <c r="F89">
        <f t="shared" si="1"/>
        <v>83</v>
      </c>
      <c r="G89">
        <v>54.603114583333358</v>
      </c>
      <c r="I89">
        <v>54.062958333333363</v>
      </c>
    </row>
    <row r="90" spans="1:9" x14ac:dyDescent="0.35">
      <c r="A90" s="7" t="s">
        <v>96</v>
      </c>
      <c r="B90">
        <v>54.961635416666667</v>
      </c>
      <c r="C90">
        <v>54.583510416666655</v>
      </c>
      <c r="D90">
        <v>53.887854166666671</v>
      </c>
      <c r="F90">
        <f t="shared" si="1"/>
        <v>84</v>
      </c>
      <c r="G90">
        <v>54.602726315789461</v>
      </c>
      <c r="I90">
        <v>54.070989583333379</v>
      </c>
    </row>
    <row r="91" spans="1:9" x14ac:dyDescent="0.35">
      <c r="A91" s="7" t="s">
        <v>97</v>
      </c>
      <c r="B91">
        <v>54.974250000000033</v>
      </c>
      <c r="C91">
        <v>54.559270833333329</v>
      </c>
      <c r="D91">
        <v>53.868697916666683</v>
      </c>
      <c r="F91">
        <f t="shared" si="1"/>
        <v>85</v>
      </c>
      <c r="G91">
        <v>54.5934375</v>
      </c>
      <c r="I91">
        <v>54.073302083333353</v>
      </c>
    </row>
    <row r="92" spans="1:9" x14ac:dyDescent="0.35">
      <c r="A92" s="7" t="s">
        <v>98</v>
      </c>
      <c r="B92">
        <v>54.825927083333333</v>
      </c>
      <c r="C92">
        <v>54.503260416666649</v>
      </c>
      <c r="D92">
        <v>53.84857291666669</v>
      </c>
      <c r="F92">
        <f t="shared" si="1"/>
        <v>86</v>
      </c>
      <c r="G92">
        <v>54.59053684210528</v>
      </c>
      <c r="I92">
        <v>54.078656250000002</v>
      </c>
    </row>
    <row r="93" spans="1:9" x14ac:dyDescent="0.35">
      <c r="A93" s="7" t="s">
        <v>99</v>
      </c>
      <c r="B93">
        <v>54.67780208333334</v>
      </c>
      <c r="C93">
        <v>54.450583333333327</v>
      </c>
      <c r="D93">
        <v>53.830395833333363</v>
      </c>
      <c r="F93">
        <f t="shared" si="1"/>
        <v>87</v>
      </c>
      <c r="G93">
        <v>54.580927083333314</v>
      </c>
      <c r="I93">
        <v>54.078656250000016</v>
      </c>
    </row>
    <row r="94" spans="1:9" x14ac:dyDescent="0.35">
      <c r="A94" s="7" t="s">
        <v>100</v>
      </c>
      <c r="B94">
        <v>54.560510416666666</v>
      </c>
      <c r="C94">
        <v>54.404916666666672</v>
      </c>
      <c r="D94">
        <v>53.84239583333332</v>
      </c>
      <c r="F94">
        <f t="shared" si="1"/>
        <v>88</v>
      </c>
      <c r="G94">
        <v>54.580166666666656</v>
      </c>
      <c r="I94">
        <v>54.082833333333333</v>
      </c>
    </row>
    <row r="95" spans="1:9" x14ac:dyDescent="0.35">
      <c r="A95" s="7" t="s">
        <v>101</v>
      </c>
      <c r="B95">
        <v>54.59441666666671</v>
      </c>
      <c r="C95">
        <v>54.47247916666668</v>
      </c>
      <c r="D95">
        <v>53.888083333333377</v>
      </c>
      <c r="F95">
        <f t="shared" si="1"/>
        <v>89</v>
      </c>
      <c r="G95">
        <v>54.572270833333313</v>
      </c>
      <c r="I95">
        <v>54.08319791666667</v>
      </c>
    </row>
    <row r="96" spans="1:9" x14ac:dyDescent="0.35">
      <c r="A96" s="7" t="s">
        <v>102</v>
      </c>
      <c r="B96">
        <v>54.58928125000002</v>
      </c>
      <c r="C96">
        <v>54.513572916666696</v>
      </c>
      <c r="D96">
        <v>53.983032258064512</v>
      </c>
      <c r="F96">
        <f t="shared" si="1"/>
        <v>90</v>
      </c>
      <c r="G96">
        <v>54.572084210526334</v>
      </c>
      <c r="I96">
        <v>54.084854166666624</v>
      </c>
    </row>
    <row r="97" spans="1:9" x14ac:dyDescent="0.35">
      <c r="A97" s="7" t="s">
        <v>103</v>
      </c>
      <c r="B97">
        <v>54.518739583333335</v>
      </c>
      <c r="C97">
        <v>54.615833333333363</v>
      </c>
      <c r="D97">
        <v>54.075552083333349</v>
      </c>
      <c r="F97">
        <f t="shared" si="1"/>
        <v>91</v>
      </c>
      <c r="G97">
        <v>54.571189473684207</v>
      </c>
      <c r="I97">
        <v>54.086374999999975</v>
      </c>
    </row>
    <row r="98" spans="1:9" x14ac:dyDescent="0.35">
      <c r="A98" s="7" t="s">
        <v>104</v>
      </c>
      <c r="B98">
        <v>54.442739583333314</v>
      </c>
      <c r="C98">
        <v>54.600187500000004</v>
      </c>
      <c r="D98">
        <v>54.104927835051555</v>
      </c>
      <c r="F98">
        <f t="shared" si="1"/>
        <v>92</v>
      </c>
      <c r="G98">
        <v>54.563395833333324</v>
      </c>
      <c r="I98">
        <v>54.096624999999996</v>
      </c>
    </row>
    <row r="99" spans="1:9" x14ac:dyDescent="0.35">
      <c r="A99" s="7" t="s">
        <v>105</v>
      </c>
      <c r="B99">
        <v>54.385322916666688</v>
      </c>
      <c r="C99">
        <v>54.516510416666648</v>
      </c>
      <c r="D99">
        <v>54.101229166666677</v>
      </c>
      <c r="F99">
        <f t="shared" si="1"/>
        <v>93</v>
      </c>
      <c r="G99">
        <v>54.56042105263159</v>
      </c>
      <c r="I99">
        <v>54.101458333333376</v>
      </c>
    </row>
    <row r="100" spans="1:9" x14ac:dyDescent="0.35">
      <c r="A100" s="7" t="s">
        <v>106</v>
      </c>
      <c r="B100">
        <v>54.34172916666666</v>
      </c>
      <c r="C100">
        <v>54.435510416666659</v>
      </c>
      <c r="D100">
        <v>54.090645833333355</v>
      </c>
      <c r="F100">
        <f t="shared" si="1"/>
        <v>94</v>
      </c>
      <c r="G100">
        <v>54.556614583333364</v>
      </c>
      <c r="I100">
        <v>54.104635416666667</v>
      </c>
    </row>
    <row r="101" spans="1:9" x14ac:dyDescent="0.35">
      <c r="A101" s="7" t="s">
        <v>107</v>
      </c>
      <c r="B101">
        <v>54.304843750000011</v>
      </c>
      <c r="C101">
        <v>54.372656249999977</v>
      </c>
      <c r="D101">
        <v>54.074104166666636</v>
      </c>
      <c r="F101">
        <f t="shared" si="1"/>
        <v>95</v>
      </c>
      <c r="G101">
        <v>54.552673684210525</v>
      </c>
      <c r="I101">
        <v>54.110218749999994</v>
      </c>
    </row>
    <row r="102" spans="1:9" x14ac:dyDescent="0.35">
      <c r="A102" s="7" t="s">
        <v>108</v>
      </c>
      <c r="B102">
        <v>54.271458333333293</v>
      </c>
      <c r="C102">
        <v>54.320510416666679</v>
      </c>
      <c r="D102">
        <v>54.054249999999968</v>
      </c>
      <c r="F102">
        <f t="shared" si="1"/>
        <v>96</v>
      </c>
      <c r="G102">
        <v>54.546874999999979</v>
      </c>
      <c r="I102">
        <v>54.111125000000051</v>
      </c>
    </row>
    <row r="103" spans="1:9" x14ac:dyDescent="0.35">
      <c r="A103" s="7" t="s">
        <v>109</v>
      </c>
      <c r="B103">
        <v>54.240927083333339</v>
      </c>
      <c r="C103">
        <v>54.302833333333332</v>
      </c>
      <c r="D103">
        <v>54.032937500000003</v>
      </c>
      <c r="F103">
        <f t="shared" si="1"/>
        <v>97</v>
      </c>
      <c r="G103">
        <v>54.538281250000004</v>
      </c>
      <c r="I103">
        <v>54.120385416666664</v>
      </c>
    </row>
    <row r="104" spans="1:9" x14ac:dyDescent="0.35">
      <c r="A104" s="7" t="s">
        <v>110</v>
      </c>
      <c r="B104">
        <v>54.210697916666646</v>
      </c>
      <c r="C104">
        <v>54.340124999999972</v>
      </c>
      <c r="D104">
        <v>54.010916666666695</v>
      </c>
      <c r="F104">
        <f t="shared" si="1"/>
        <v>98</v>
      </c>
      <c r="G104">
        <v>54.532989473684189</v>
      </c>
      <c r="I104">
        <v>54.121843749999982</v>
      </c>
    </row>
    <row r="105" spans="1:9" x14ac:dyDescent="0.35">
      <c r="A105" s="7" t="s">
        <v>111</v>
      </c>
      <c r="B105">
        <v>54.182750000000034</v>
      </c>
      <c r="C105">
        <v>54.366166666666665</v>
      </c>
      <c r="D105">
        <v>53.988812499999931</v>
      </c>
      <c r="F105">
        <f t="shared" si="1"/>
        <v>99</v>
      </c>
      <c r="G105">
        <v>54.525458333333319</v>
      </c>
      <c r="I105">
        <v>54.123031249999976</v>
      </c>
    </row>
    <row r="106" spans="1:9" x14ac:dyDescent="0.35">
      <c r="A106" s="7" t="s">
        <v>112</v>
      </c>
      <c r="B106">
        <v>54.161093750000013</v>
      </c>
      <c r="C106">
        <v>54.374104166666662</v>
      </c>
      <c r="D106">
        <v>53.967270833333316</v>
      </c>
      <c r="F106">
        <f t="shared" si="1"/>
        <v>100</v>
      </c>
      <c r="G106">
        <v>54.525375000000004</v>
      </c>
      <c r="I106">
        <v>54.124645833333325</v>
      </c>
    </row>
    <row r="107" spans="1:9" x14ac:dyDescent="0.35">
      <c r="A107" s="7" t="s">
        <v>113</v>
      </c>
      <c r="B107">
        <v>54.149531250000003</v>
      </c>
      <c r="C107">
        <v>54.422781249999979</v>
      </c>
      <c r="D107">
        <v>53.945208333333348</v>
      </c>
      <c r="F107">
        <f t="shared" si="1"/>
        <v>101</v>
      </c>
      <c r="G107">
        <v>54.520135416666655</v>
      </c>
      <c r="I107">
        <v>54.125583333333338</v>
      </c>
    </row>
    <row r="108" spans="1:9" x14ac:dyDescent="0.35">
      <c r="A108" s="7" t="s">
        <v>114</v>
      </c>
      <c r="B108">
        <v>54.344239583333348</v>
      </c>
      <c r="C108">
        <v>54.637635416666683</v>
      </c>
      <c r="D108">
        <v>53.923510416666637</v>
      </c>
      <c r="F108">
        <f t="shared" si="1"/>
        <v>102</v>
      </c>
      <c r="G108">
        <v>54.517948453608255</v>
      </c>
      <c r="I108">
        <v>54.125916666666654</v>
      </c>
    </row>
    <row r="109" spans="1:9" x14ac:dyDescent="0.35">
      <c r="A109" s="7" t="s">
        <v>115</v>
      </c>
      <c r="B109">
        <v>54.486760416666641</v>
      </c>
      <c r="C109">
        <v>54.750687499999998</v>
      </c>
      <c r="D109">
        <v>53.904041666666679</v>
      </c>
      <c r="F109">
        <f t="shared" si="1"/>
        <v>103</v>
      </c>
      <c r="G109">
        <v>54.512052631578953</v>
      </c>
      <c r="I109">
        <v>54.126124999999995</v>
      </c>
    </row>
    <row r="110" spans="1:9" x14ac:dyDescent="0.35">
      <c r="A110" s="7" t="s">
        <v>116</v>
      </c>
      <c r="B110">
        <v>54.849885416666673</v>
      </c>
      <c r="C110">
        <v>54.742666666666629</v>
      </c>
      <c r="D110">
        <v>53.887395833333336</v>
      </c>
      <c r="F110">
        <f t="shared" si="1"/>
        <v>104</v>
      </c>
      <c r="G110">
        <v>54.508375000000001</v>
      </c>
      <c r="I110">
        <v>54.129177083333339</v>
      </c>
    </row>
    <row r="111" spans="1:9" x14ac:dyDescent="0.35">
      <c r="A111" s="7" t="s">
        <v>117</v>
      </c>
      <c r="B111">
        <v>55.045812500000039</v>
      </c>
      <c r="C111">
        <v>54.794520833333308</v>
      </c>
      <c r="D111">
        <v>53.878385416666681</v>
      </c>
      <c r="F111">
        <f t="shared" si="1"/>
        <v>105</v>
      </c>
      <c r="G111">
        <v>54.507260416666661</v>
      </c>
      <c r="I111">
        <v>54.137729166666681</v>
      </c>
    </row>
    <row r="112" spans="1:9" x14ac:dyDescent="0.35">
      <c r="A112" s="7" t="s">
        <v>118</v>
      </c>
      <c r="B112">
        <v>54.894270833333358</v>
      </c>
      <c r="C112">
        <v>54.733843750000013</v>
      </c>
      <c r="D112">
        <v>53.867354166666665</v>
      </c>
      <c r="F112">
        <f t="shared" si="1"/>
        <v>106</v>
      </c>
      <c r="G112">
        <v>54.503489583333334</v>
      </c>
      <c r="I112">
        <v>54.138781250000001</v>
      </c>
    </row>
    <row r="113" spans="1:9" x14ac:dyDescent="0.35">
      <c r="A113" s="7" t="s">
        <v>119</v>
      </c>
      <c r="B113">
        <v>54.735083333333336</v>
      </c>
      <c r="C113">
        <v>54.649208333333327</v>
      </c>
      <c r="D113">
        <v>53.862385416666662</v>
      </c>
      <c r="F113">
        <f t="shared" si="1"/>
        <v>107</v>
      </c>
      <c r="G113">
        <v>54.489145833333311</v>
      </c>
      <c r="I113">
        <v>54.142583333333334</v>
      </c>
    </row>
    <row r="114" spans="1:9" x14ac:dyDescent="0.35">
      <c r="A114" s="7" t="s">
        <v>120</v>
      </c>
      <c r="B114">
        <v>54.606458333333336</v>
      </c>
      <c r="C114">
        <v>54.554406249999992</v>
      </c>
      <c r="D114">
        <v>53.87413541666664</v>
      </c>
      <c r="F114">
        <f t="shared" si="1"/>
        <v>108</v>
      </c>
      <c r="G114">
        <v>54.487621052631567</v>
      </c>
      <c r="I114">
        <v>54.144083333333327</v>
      </c>
    </row>
    <row r="115" spans="1:9" x14ac:dyDescent="0.35">
      <c r="A115" s="7" t="s">
        <v>121</v>
      </c>
      <c r="B115">
        <v>54.50293749999998</v>
      </c>
      <c r="C115">
        <v>54.469135416666688</v>
      </c>
      <c r="D115">
        <v>53.890312499999936</v>
      </c>
      <c r="F115">
        <f t="shared" si="1"/>
        <v>109</v>
      </c>
      <c r="G115">
        <v>54.479937499999998</v>
      </c>
      <c r="I115">
        <v>54.149531250000003</v>
      </c>
    </row>
    <row r="116" spans="1:9" x14ac:dyDescent="0.35">
      <c r="A116" s="7" t="s">
        <v>122</v>
      </c>
      <c r="B116">
        <v>54.419635416666665</v>
      </c>
      <c r="C116">
        <v>54.412968750000005</v>
      </c>
      <c r="D116">
        <v>53.891489583333311</v>
      </c>
      <c r="F116">
        <f t="shared" si="1"/>
        <v>110</v>
      </c>
      <c r="G116">
        <v>54.476656250000012</v>
      </c>
      <c r="I116">
        <v>54.150281250000006</v>
      </c>
    </row>
    <row r="117" spans="1:9" x14ac:dyDescent="0.35">
      <c r="A117" s="7" t="s">
        <v>123</v>
      </c>
      <c r="B117">
        <v>54.352385416666642</v>
      </c>
      <c r="C117">
        <v>54.362479166666624</v>
      </c>
      <c r="D117">
        <v>53.884927083333338</v>
      </c>
      <c r="F117">
        <f t="shared" si="1"/>
        <v>111</v>
      </c>
      <c r="G117">
        <v>54.46844791666669</v>
      </c>
      <c r="I117">
        <v>54.154479166666647</v>
      </c>
    </row>
    <row r="118" spans="1:9" x14ac:dyDescent="0.35">
      <c r="A118" s="7" t="s">
        <v>124</v>
      </c>
      <c r="B118">
        <v>54.295906250000037</v>
      </c>
      <c r="C118">
        <v>54.31653124999999</v>
      </c>
      <c r="D118">
        <v>53.874479166666653</v>
      </c>
      <c r="F118">
        <f t="shared" si="1"/>
        <v>112</v>
      </c>
      <c r="G118">
        <v>54.466656249999993</v>
      </c>
      <c r="I118">
        <v>54.155187499999975</v>
      </c>
    </row>
    <row r="119" spans="1:9" x14ac:dyDescent="0.35">
      <c r="A119" s="7" t="s">
        <v>125</v>
      </c>
      <c r="B119">
        <v>54.247895833333324</v>
      </c>
      <c r="C119">
        <v>54.274229166666657</v>
      </c>
      <c r="D119">
        <v>53.862135416666639</v>
      </c>
      <c r="F119">
        <f t="shared" si="1"/>
        <v>113</v>
      </c>
      <c r="G119">
        <v>54.463968749999992</v>
      </c>
      <c r="I119">
        <v>54.157270833333342</v>
      </c>
    </row>
    <row r="120" spans="1:9" x14ac:dyDescent="0.35">
      <c r="A120" s="7" t="s">
        <v>126</v>
      </c>
      <c r="B120">
        <v>54.217864583333359</v>
      </c>
      <c r="C120">
        <v>54.239947916666658</v>
      </c>
      <c r="D120">
        <v>53.851270833333338</v>
      </c>
      <c r="F120">
        <f t="shared" si="1"/>
        <v>114</v>
      </c>
      <c r="G120">
        <v>54.462281249999997</v>
      </c>
      <c r="I120">
        <v>54.160218750000006</v>
      </c>
    </row>
    <row r="121" spans="1:9" x14ac:dyDescent="0.35">
      <c r="A121" s="7" t="s">
        <v>127</v>
      </c>
      <c r="B121">
        <v>54.193354166666673</v>
      </c>
      <c r="C121">
        <v>54.208645833333328</v>
      </c>
      <c r="D121">
        <v>53.851989583333385</v>
      </c>
      <c r="F121">
        <f t="shared" si="1"/>
        <v>115</v>
      </c>
      <c r="G121">
        <v>54.455458333333326</v>
      </c>
      <c r="I121">
        <v>54.161093750000013</v>
      </c>
    </row>
    <row r="122" spans="1:9" x14ac:dyDescent="0.35">
      <c r="A122" s="7" t="s">
        <v>128</v>
      </c>
      <c r="B122">
        <v>54.166968749999995</v>
      </c>
      <c r="C122">
        <v>54.179322916666649</v>
      </c>
      <c r="D122">
        <v>53.845927083333358</v>
      </c>
      <c r="F122">
        <f t="shared" si="1"/>
        <v>116</v>
      </c>
      <c r="G122">
        <v>54.455385416666651</v>
      </c>
      <c r="I122">
        <v>54.162062499999983</v>
      </c>
    </row>
    <row r="123" spans="1:9" x14ac:dyDescent="0.35">
      <c r="A123" s="7" t="s">
        <v>129</v>
      </c>
      <c r="B123">
        <v>54.137729166666681</v>
      </c>
      <c r="C123">
        <v>54.158635416666691</v>
      </c>
      <c r="D123">
        <v>53.832510416666658</v>
      </c>
      <c r="F123">
        <f t="shared" si="1"/>
        <v>117</v>
      </c>
      <c r="G123">
        <v>54.451885416666677</v>
      </c>
      <c r="I123">
        <v>54.166968749999995</v>
      </c>
    </row>
    <row r="124" spans="1:9" x14ac:dyDescent="0.35">
      <c r="A124" s="7" t="s">
        <v>130</v>
      </c>
      <c r="B124">
        <v>54.111125000000051</v>
      </c>
      <c r="C124">
        <v>54.138999999999974</v>
      </c>
      <c r="D124">
        <v>53.818156249999994</v>
      </c>
      <c r="F124">
        <f t="shared" si="1"/>
        <v>118</v>
      </c>
      <c r="G124">
        <v>54.449270833333337</v>
      </c>
      <c r="I124">
        <v>54.167562499999967</v>
      </c>
    </row>
    <row r="125" spans="1:9" x14ac:dyDescent="0.35">
      <c r="A125" s="7" t="s">
        <v>131</v>
      </c>
      <c r="B125">
        <v>54.084854166666624</v>
      </c>
      <c r="C125">
        <v>54.127770833333322</v>
      </c>
      <c r="D125">
        <v>53.802406250000018</v>
      </c>
      <c r="F125">
        <f t="shared" si="1"/>
        <v>119</v>
      </c>
      <c r="G125">
        <v>54.439197916666664</v>
      </c>
      <c r="I125">
        <v>54.168958333333286</v>
      </c>
    </row>
    <row r="126" spans="1:9" x14ac:dyDescent="0.35">
      <c r="A126" s="7" t="s">
        <v>132</v>
      </c>
      <c r="B126">
        <v>54.062958333333363</v>
      </c>
      <c r="C126">
        <v>54.12703124999998</v>
      </c>
      <c r="D126">
        <v>53.786739583333336</v>
      </c>
      <c r="F126">
        <f t="shared" si="1"/>
        <v>120</v>
      </c>
      <c r="G126">
        <v>54.438583333333327</v>
      </c>
      <c r="I126">
        <v>54.179052083333339</v>
      </c>
    </row>
    <row r="127" spans="1:9" x14ac:dyDescent="0.35">
      <c r="A127" s="7" t="s">
        <v>133</v>
      </c>
      <c r="B127">
        <v>54.038489583333323</v>
      </c>
      <c r="C127">
        <v>54.131427083333335</v>
      </c>
      <c r="D127">
        <v>53.770749999999992</v>
      </c>
      <c r="F127">
        <f t="shared" si="1"/>
        <v>121</v>
      </c>
      <c r="G127">
        <v>54.43788541666666</v>
      </c>
      <c r="I127">
        <v>54.1795729166667</v>
      </c>
    </row>
    <row r="128" spans="1:9" x14ac:dyDescent="0.35">
      <c r="A128" s="7" t="s">
        <v>134</v>
      </c>
      <c r="B128">
        <v>54.125916666666654</v>
      </c>
      <c r="C128">
        <v>54.152270833333354</v>
      </c>
      <c r="D128">
        <v>53.752781250000034</v>
      </c>
      <c r="F128">
        <f t="shared" si="1"/>
        <v>122</v>
      </c>
      <c r="G128">
        <v>54.435062499999965</v>
      </c>
      <c r="I128">
        <v>54.18042708333337</v>
      </c>
    </row>
    <row r="129" spans="1:9" x14ac:dyDescent="0.35">
      <c r="A129" s="7" t="s">
        <v>135</v>
      </c>
      <c r="B129">
        <v>54.256947916666661</v>
      </c>
      <c r="C129">
        <v>54.158364583333331</v>
      </c>
      <c r="D129">
        <v>53.737916666666628</v>
      </c>
      <c r="F129">
        <f t="shared" si="1"/>
        <v>123</v>
      </c>
      <c r="G129">
        <v>54.430270833333346</v>
      </c>
      <c r="I129">
        <v>54.182750000000034</v>
      </c>
    </row>
    <row r="130" spans="1:9" x14ac:dyDescent="0.35">
      <c r="A130" s="7" t="s">
        <v>136</v>
      </c>
      <c r="B130">
        <v>54.265437500000019</v>
      </c>
      <c r="C130">
        <v>54.149875000000002</v>
      </c>
      <c r="D130">
        <v>53.724552083333322</v>
      </c>
      <c r="F130">
        <f t="shared" si="1"/>
        <v>124</v>
      </c>
      <c r="G130">
        <v>54.426505154639187</v>
      </c>
      <c r="I130">
        <v>54.186666666666618</v>
      </c>
    </row>
    <row r="131" spans="1:9" x14ac:dyDescent="0.35">
      <c r="A131" s="7" t="s">
        <v>137</v>
      </c>
      <c r="B131">
        <v>54.24694791666667</v>
      </c>
      <c r="C131">
        <v>54.130833333333321</v>
      </c>
      <c r="D131">
        <v>53.710229166666657</v>
      </c>
      <c r="F131">
        <f t="shared" si="1"/>
        <v>125</v>
      </c>
      <c r="G131">
        <v>54.421452631578958</v>
      </c>
      <c r="I131">
        <v>54.187010416666681</v>
      </c>
    </row>
    <row r="132" spans="1:9" x14ac:dyDescent="0.35">
      <c r="A132" s="7" t="s">
        <v>138</v>
      </c>
      <c r="B132">
        <v>54.218156250000014</v>
      </c>
      <c r="C132">
        <v>54.113739583333256</v>
      </c>
      <c r="D132">
        <v>53.693291666666681</v>
      </c>
      <c r="F132">
        <f t="shared" si="1"/>
        <v>126</v>
      </c>
      <c r="G132">
        <v>54.41985416666666</v>
      </c>
      <c r="I132">
        <v>54.191604166666679</v>
      </c>
    </row>
    <row r="133" spans="1:9" x14ac:dyDescent="0.35">
      <c r="A133" s="7" t="s">
        <v>139</v>
      </c>
      <c r="B133">
        <v>54.186666666666618</v>
      </c>
      <c r="C133">
        <v>54.096374999999995</v>
      </c>
      <c r="D133">
        <v>53.674124999999975</v>
      </c>
      <c r="F133">
        <f t="shared" si="1"/>
        <v>127</v>
      </c>
      <c r="G133">
        <v>54.413624999999989</v>
      </c>
      <c r="I133">
        <v>54.191843749999983</v>
      </c>
    </row>
    <row r="134" spans="1:9" x14ac:dyDescent="0.35">
      <c r="A134" s="7" t="s">
        <v>140</v>
      </c>
      <c r="B134">
        <v>54.155187499999975</v>
      </c>
      <c r="C134">
        <v>54.07719791666667</v>
      </c>
      <c r="D134">
        <v>53.655218750000017</v>
      </c>
      <c r="F134">
        <f t="shared" si="1"/>
        <v>128</v>
      </c>
      <c r="G134">
        <v>54.410583333333328</v>
      </c>
      <c r="I134">
        <v>54.193354166666673</v>
      </c>
    </row>
    <row r="135" spans="1:9" x14ac:dyDescent="0.35">
      <c r="A135" s="7" t="s">
        <v>141</v>
      </c>
      <c r="B135">
        <v>54.125583333333338</v>
      </c>
      <c r="C135">
        <v>54.058020833333309</v>
      </c>
      <c r="D135">
        <v>53.636906250000017</v>
      </c>
      <c r="F135">
        <f t="shared" si="1"/>
        <v>129</v>
      </c>
      <c r="G135">
        <v>54.410479166666654</v>
      </c>
      <c r="I135">
        <v>54.194395833333346</v>
      </c>
    </row>
    <row r="136" spans="1:9" x14ac:dyDescent="0.35">
      <c r="A136" s="7" t="s">
        <v>142</v>
      </c>
      <c r="B136">
        <v>54.129177083333339</v>
      </c>
      <c r="C136">
        <v>54.040208333333347</v>
      </c>
      <c r="D136">
        <v>53.61743750000003</v>
      </c>
      <c r="F136">
        <f t="shared" si="1"/>
        <v>130</v>
      </c>
      <c r="G136">
        <v>54.410083333333326</v>
      </c>
      <c r="I136">
        <v>54.198114583333307</v>
      </c>
    </row>
    <row r="137" spans="1:9" x14ac:dyDescent="0.35">
      <c r="A137" s="7" t="s">
        <v>143</v>
      </c>
      <c r="B137">
        <v>54.36068749999999</v>
      </c>
      <c r="C137">
        <v>54.024239583333362</v>
      </c>
      <c r="D137">
        <v>53.599104166666656</v>
      </c>
      <c r="F137">
        <f t="shared" ref="F137:F200" si="2">1+F136</f>
        <v>131</v>
      </c>
      <c r="G137">
        <v>54.406145833333341</v>
      </c>
      <c r="I137">
        <v>54.198927083333309</v>
      </c>
    </row>
    <row r="138" spans="1:9" x14ac:dyDescent="0.35">
      <c r="A138" s="7" t="s">
        <v>144</v>
      </c>
      <c r="B138">
        <v>54.50018750000006</v>
      </c>
      <c r="C138">
        <v>54.008437500000035</v>
      </c>
      <c r="D138">
        <v>53.57913541666673</v>
      </c>
      <c r="F138">
        <f t="shared" si="2"/>
        <v>132</v>
      </c>
      <c r="G138">
        <v>54.405708333333308</v>
      </c>
      <c r="I138">
        <v>54.204114583333336</v>
      </c>
    </row>
    <row r="139" spans="1:9" x14ac:dyDescent="0.35">
      <c r="A139" s="7" t="s">
        <v>145</v>
      </c>
      <c r="B139">
        <v>54.478541666666665</v>
      </c>
      <c r="C139">
        <v>53.991375000000012</v>
      </c>
      <c r="D139">
        <v>53.559885416666667</v>
      </c>
      <c r="F139">
        <f t="shared" si="2"/>
        <v>133</v>
      </c>
      <c r="G139">
        <v>54.403770833333347</v>
      </c>
      <c r="I139">
        <v>54.208937500000047</v>
      </c>
    </row>
    <row r="140" spans="1:9" x14ac:dyDescent="0.35">
      <c r="A140" s="7" t="s">
        <v>146</v>
      </c>
      <c r="B140">
        <v>54.422750000000015</v>
      </c>
      <c r="C140">
        <v>53.97481250000002</v>
      </c>
      <c r="D140">
        <v>53.540156249999995</v>
      </c>
      <c r="F140">
        <f t="shared" si="2"/>
        <v>134</v>
      </c>
      <c r="G140">
        <v>54.403020833333308</v>
      </c>
      <c r="I140">
        <v>54.210697916666646</v>
      </c>
    </row>
    <row r="141" spans="1:9" x14ac:dyDescent="0.35">
      <c r="A141" s="7" t="s">
        <v>147</v>
      </c>
      <c r="B141">
        <v>54.365500000000004</v>
      </c>
      <c r="C141">
        <v>53.956812499999984</v>
      </c>
      <c r="D141">
        <v>53.518906249999986</v>
      </c>
      <c r="F141">
        <f t="shared" si="2"/>
        <v>135</v>
      </c>
      <c r="G141">
        <v>54.396104166666674</v>
      </c>
      <c r="I141">
        <v>54.213447916666674</v>
      </c>
    </row>
    <row r="142" spans="1:9" x14ac:dyDescent="0.35">
      <c r="A142" s="7" t="s">
        <v>148</v>
      </c>
      <c r="B142">
        <v>54.314104166666674</v>
      </c>
      <c r="C142">
        <v>53.937645833333356</v>
      </c>
      <c r="D142">
        <v>53.498000000000012</v>
      </c>
      <c r="F142">
        <f t="shared" si="2"/>
        <v>136</v>
      </c>
      <c r="G142">
        <v>54.395062500000002</v>
      </c>
      <c r="I142">
        <v>54.216979166666704</v>
      </c>
    </row>
    <row r="143" spans="1:9" x14ac:dyDescent="0.35">
      <c r="A143" s="7" t="s">
        <v>149</v>
      </c>
      <c r="B143">
        <v>54.268843749999995</v>
      </c>
      <c r="C143">
        <v>53.918489583333333</v>
      </c>
      <c r="D143">
        <v>53.477239583333329</v>
      </c>
      <c r="F143">
        <f t="shared" si="2"/>
        <v>137</v>
      </c>
      <c r="G143">
        <v>54.389593749999996</v>
      </c>
      <c r="I143">
        <v>54.217864583333359</v>
      </c>
    </row>
    <row r="144" spans="1:9" x14ac:dyDescent="0.35">
      <c r="A144" s="7" t="s">
        <v>150</v>
      </c>
      <c r="B144">
        <v>54.22547916666668</v>
      </c>
      <c r="C144">
        <v>53.898583333333328</v>
      </c>
      <c r="D144">
        <v>53.456020833333355</v>
      </c>
      <c r="F144">
        <f t="shared" si="2"/>
        <v>138</v>
      </c>
      <c r="G144">
        <v>54.38938541666667</v>
      </c>
      <c r="I144">
        <v>54.218156250000014</v>
      </c>
    </row>
    <row r="145" spans="1:9" x14ac:dyDescent="0.35">
      <c r="A145" s="7" t="s">
        <v>151</v>
      </c>
      <c r="B145">
        <v>54.187010416666681</v>
      </c>
      <c r="C145">
        <v>53.877656250000022</v>
      </c>
      <c r="D145">
        <v>53.435302083333347</v>
      </c>
      <c r="F145">
        <f t="shared" si="2"/>
        <v>139</v>
      </c>
      <c r="G145">
        <v>54.388031250000012</v>
      </c>
      <c r="I145">
        <v>54.22547916666668</v>
      </c>
    </row>
    <row r="146" spans="1:9" x14ac:dyDescent="0.35">
      <c r="A146" s="7" t="s">
        <v>152</v>
      </c>
      <c r="B146">
        <v>54.154479166666647</v>
      </c>
      <c r="C146">
        <v>53.859343750000015</v>
      </c>
      <c r="D146">
        <v>53.415145833333355</v>
      </c>
      <c r="F146">
        <f t="shared" si="2"/>
        <v>140</v>
      </c>
      <c r="G146">
        <v>54.387614583333345</v>
      </c>
      <c r="I146">
        <v>54.225874999999974</v>
      </c>
    </row>
    <row r="147" spans="1:9" x14ac:dyDescent="0.35">
      <c r="A147" s="7" t="s">
        <v>153</v>
      </c>
      <c r="B147">
        <v>54.124645833333325</v>
      </c>
      <c r="C147">
        <v>53.841333333333331</v>
      </c>
      <c r="D147">
        <v>53.394635416666667</v>
      </c>
      <c r="F147">
        <f t="shared" si="2"/>
        <v>141</v>
      </c>
      <c r="G147">
        <v>54.378927083333338</v>
      </c>
      <c r="I147">
        <v>54.229822916666699</v>
      </c>
    </row>
    <row r="148" spans="1:9" x14ac:dyDescent="0.35">
      <c r="A148" s="7" t="s">
        <v>154</v>
      </c>
      <c r="B148">
        <v>54.096624999999996</v>
      </c>
      <c r="C148">
        <v>53.823572916666677</v>
      </c>
      <c r="D148">
        <v>53.382552083333344</v>
      </c>
      <c r="F148">
        <f t="shared" si="2"/>
        <v>142</v>
      </c>
      <c r="G148">
        <v>54.376520833333359</v>
      </c>
      <c r="I148">
        <v>54.233093750000002</v>
      </c>
    </row>
    <row r="149" spans="1:9" x14ac:dyDescent="0.35">
      <c r="A149" s="7" t="s">
        <v>155</v>
      </c>
      <c r="B149">
        <v>54.070989583333379</v>
      </c>
      <c r="C149">
        <v>53.803177083333331</v>
      </c>
      <c r="D149">
        <v>53.369281249999993</v>
      </c>
      <c r="F149">
        <f t="shared" si="2"/>
        <v>143</v>
      </c>
      <c r="G149">
        <v>54.374736842105264</v>
      </c>
      <c r="I149">
        <v>54.235135416666679</v>
      </c>
    </row>
    <row r="150" spans="1:9" x14ac:dyDescent="0.35">
      <c r="A150" s="7" t="s">
        <v>156</v>
      </c>
      <c r="B150">
        <v>54.058281250000014</v>
      </c>
      <c r="C150">
        <v>53.783083333333373</v>
      </c>
      <c r="D150">
        <v>53.348604166666682</v>
      </c>
      <c r="F150">
        <f t="shared" si="2"/>
        <v>144</v>
      </c>
      <c r="G150">
        <v>54.371010416666671</v>
      </c>
      <c r="I150">
        <v>54.235406250000032</v>
      </c>
    </row>
    <row r="151" spans="1:9" x14ac:dyDescent="0.35">
      <c r="A151" s="7" t="s">
        <v>157</v>
      </c>
      <c r="B151">
        <v>54.037822916666677</v>
      </c>
      <c r="C151">
        <v>53.77702083333336</v>
      </c>
      <c r="D151">
        <v>53.32896875000003</v>
      </c>
      <c r="F151">
        <f t="shared" si="2"/>
        <v>145</v>
      </c>
      <c r="G151">
        <v>54.369958333333322</v>
      </c>
      <c r="I151">
        <v>54.236499999999999</v>
      </c>
    </row>
    <row r="152" spans="1:9" x14ac:dyDescent="0.35">
      <c r="A152" s="7" t="s">
        <v>158</v>
      </c>
      <c r="B152">
        <v>54.016135416666678</v>
      </c>
      <c r="C152">
        <v>53.763500000000022</v>
      </c>
      <c r="D152">
        <v>53.322927083333333</v>
      </c>
      <c r="F152">
        <f t="shared" si="2"/>
        <v>146</v>
      </c>
      <c r="G152">
        <v>54.369510416666678</v>
      </c>
      <c r="I152">
        <v>54.240927083333339</v>
      </c>
    </row>
    <row r="153" spans="1:9" x14ac:dyDescent="0.35">
      <c r="A153" s="7" t="s">
        <v>159</v>
      </c>
      <c r="B153">
        <v>53.992374999999988</v>
      </c>
      <c r="C153">
        <v>53.750062499999991</v>
      </c>
      <c r="D153">
        <v>53.329416666666667</v>
      </c>
      <c r="F153">
        <f t="shared" si="2"/>
        <v>147</v>
      </c>
      <c r="G153">
        <v>54.368621052631561</v>
      </c>
      <c r="I153">
        <v>54.24694791666667</v>
      </c>
    </row>
    <row r="154" spans="1:9" x14ac:dyDescent="0.35">
      <c r="A154" s="7" t="s">
        <v>160</v>
      </c>
      <c r="B154">
        <v>53.970249999999986</v>
      </c>
      <c r="C154">
        <v>53.738343749999984</v>
      </c>
      <c r="D154">
        <v>53.353239583333341</v>
      </c>
      <c r="F154">
        <f t="shared" si="2"/>
        <v>148</v>
      </c>
      <c r="G154">
        <v>54.361250000000005</v>
      </c>
      <c r="I154">
        <v>54.247895833333324</v>
      </c>
    </row>
    <row r="155" spans="1:9" x14ac:dyDescent="0.35">
      <c r="A155" s="7" t="s">
        <v>161</v>
      </c>
      <c r="B155">
        <v>53.951145833333356</v>
      </c>
      <c r="C155">
        <v>53.725354166666648</v>
      </c>
      <c r="D155">
        <v>53.405479166666652</v>
      </c>
      <c r="F155">
        <f t="shared" si="2"/>
        <v>149</v>
      </c>
      <c r="G155">
        <v>54.35573195876291</v>
      </c>
      <c r="I155">
        <v>54.251739583333347</v>
      </c>
    </row>
    <row r="156" spans="1:9" x14ac:dyDescent="0.35">
      <c r="A156" s="7" t="s">
        <v>162</v>
      </c>
      <c r="B156">
        <v>53.92834375000001</v>
      </c>
      <c r="C156">
        <v>53.717177083333354</v>
      </c>
      <c r="D156">
        <v>53.425281250000012</v>
      </c>
      <c r="F156">
        <f t="shared" si="2"/>
        <v>150</v>
      </c>
      <c r="G156">
        <v>54.355614583333342</v>
      </c>
      <c r="I156">
        <v>54.25297916666667</v>
      </c>
    </row>
    <row r="157" spans="1:9" x14ac:dyDescent="0.35">
      <c r="A157" s="7" t="s">
        <v>163</v>
      </c>
      <c r="B157">
        <v>53.907312499999989</v>
      </c>
      <c r="C157">
        <v>53.720114583333292</v>
      </c>
      <c r="D157">
        <v>53.479093749999997</v>
      </c>
      <c r="F157">
        <f t="shared" si="2"/>
        <v>151</v>
      </c>
      <c r="G157">
        <v>54.355520833333351</v>
      </c>
      <c r="I157">
        <v>54.256947916666661</v>
      </c>
    </row>
    <row r="158" spans="1:9" x14ac:dyDescent="0.35">
      <c r="A158" s="7" t="s">
        <v>164</v>
      </c>
      <c r="B158">
        <v>53.888291666666674</v>
      </c>
      <c r="C158">
        <v>53.721624999999996</v>
      </c>
      <c r="D158">
        <v>53.517864583333285</v>
      </c>
      <c r="F158">
        <f t="shared" si="2"/>
        <v>152</v>
      </c>
      <c r="G158">
        <v>54.348718750000025</v>
      </c>
      <c r="I158">
        <v>54.257666666666665</v>
      </c>
    </row>
    <row r="159" spans="1:9" x14ac:dyDescent="0.35">
      <c r="A159" s="7" t="s">
        <v>165</v>
      </c>
      <c r="B159">
        <v>53.865749999999998</v>
      </c>
      <c r="C159">
        <v>53.719239583333298</v>
      </c>
      <c r="D159">
        <v>53.542156250000012</v>
      </c>
      <c r="F159">
        <f t="shared" si="2"/>
        <v>153</v>
      </c>
      <c r="G159">
        <v>54.34848958333334</v>
      </c>
      <c r="I159">
        <v>54.26038541666663</v>
      </c>
    </row>
    <row r="160" spans="1:9" x14ac:dyDescent="0.35">
      <c r="A160" s="7" t="s">
        <v>166</v>
      </c>
      <c r="B160">
        <v>53.843843749999969</v>
      </c>
      <c r="C160">
        <v>53.720822916666698</v>
      </c>
      <c r="D160">
        <v>53.558166666666672</v>
      </c>
      <c r="F160">
        <f t="shared" si="2"/>
        <v>154</v>
      </c>
      <c r="G160">
        <v>54.344614583333318</v>
      </c>
      <c r="I160">
        <v>54.265437500000019</v>
      </c>
    </row>
    <row r="161" spans="1:9" x14ac:dyDescent="0.35">
      <c r="A161" s="7" t="s">
        <v>167</v>
      </c>
      <c r="B161">
        <v>53.822593750000003</v>
      </c>
      <c r="C161">
        <v>53.715385416666656</v>
      </c>
      <c r="D161">
        <v>53.569343749999973</v>
      </c>
      <c r="F161">
        <f t="shared" si="2"/>
        <v>155</v>
      </c>
      <c r="G161">
        <v>54.340364583333333</v>
      </c>
      <c r="I161">
        <v>54.266343750000033</v>
      </c>
    </row>
    <row r="162" spans="1:9" x14ac:dyDescent="0.35">
      <c r="A162" s="7" t="s">
        <v>168</v>
      </c>
      <c r="B162">
        <v>53.802270833333317</v>
      </c>
      <c r="C162">
        <v>53.707291666666656</v>
      </c>
      <c r="D162">
        <v>53.662770833333319</v>
      </c>
      <c r="F162">
        <f t="shared" si="2"/>
        <v>156</v>
      </c>
      <c r="G162">
        <v>54.34030526315788</v>
      </c>
      <c r="I162">
        <v>54.266427083333326</v>
      </c>
    </row>
    <row r="163" spans="1:9" x14ac:dyDescent="0.35">
      <c r="A163" s="7" t="s">
        <v>169</v>
      </c>
      <c r="B163">
        <v>53.77651041666666</v>
      </c>
      <c r="C163">
        <v>53.792645833333324</v>
      </c>
      <c r="D163">
        <v>53.735593750000021</v>
      </c>
      <c r="F163">
        <f t="shared" si="2"/>
        <v>157</v>
      </c>
      <c r="G163">
        <v>54.339739583333341</v>
      </c>
      <c r="I163">
        <v>54.268843749999995</v>
      </c>
    </row>
    <row r="164" spans="1:9" x14ac:dyDescent="0.35">
      <c r="A164" s="7" t="s">
        <v>170</v>
      </c>
      <c r="B164">
        <v>53.755239583333328</v>
      </c>
      <c r="C164">
        <v>53.871979166666684</v>
      </c>
      <c r="D164">
        <v>53.813854166666658</v>
      </c>
      <c r="F164">
        <f t="shared" si="2"/>
        <v>158</v>
      </c>
      <c r="G164">
        <v>54.335843750000031</v>
      </c>
      <c r="I164">
        <v>54.268958333333323</v>
      </c>
    </row>
    <row r="165" spans="1:9" x14ac:dyDescent="0.35">
      <c r="A165" s="7" t="s">
        <v>171</v>
      </c>
      <c r="B165">
        <v>53.734750000000012</v>
      </c>
      <c r="C165">
        <v>53.926166666666667</v>
      </c>
      <c r="D165">
        <v>53.940708333333333</v>
      </c>
      <c r="F165">
        <f t="shared" si="2"/>
        <v>159</v>
      </c>
      <c r="G165">
        <v>54.334416666666648</v>
      </c>
      <c r="I165">
        <v>54.271458333333293</v>
      </c>
    </row>
    <row r="166" spans="1:9" x14ac:dyDescent="0.35">
      <c r="A166" s="7" t="s">
        <v>172</v>
      </c>
      <c r="B166">
        <v>53.713947916666655</v>
      </c>
      <c r="C166">
        <v>53.983979166666671</v>
      </c>
      <c r="D166">
        <v>53.990572916666615</v>
      </c>
      <c r="F166">
        <f t="shared" si="2"/>
        <v>160</v>
      </c>
      <c r="G166">
        <v>54.331604166666644</v>
      </c>
      <c r="I166">
        <v>54.275020833333322</v>
      </c>
    </row>
    <row r="167" spans="1:9" x14ac:dyDescent="0.35">
      <c r="A167" s="7" t="s">
        <v>173</v>
      </c>
      <c r="B167">
        <v>53.69564583333338</v>
      </c>
      <c r="C167">
        <v>54.116270833333324</v>
      </c>
      <c r="D167">
        <v>54.000062499999949</v>
      </c>
      <c r="F167">
        <f t="shared" si="2"/>
        <v>161</v>
      </c>
      <c r="G167">
        <v>54.331593750000003</v>
      </c>
      <c r="I167">
        <v>54.278979166666666</v>
      </c>
    </row>
    <row r="168" spans="1:9" x14ac:dyDescent="0.35">
      <c r="A168" s="7" t="s">
        <v>174</v>
      </c>
      <c r="B168">
        <v>53.67519791666664</v>
      </c>
      <c r="C168">
        <v>54.234510416666673</v>
      </c>
      <c r="D168">
        <v>54.001333333333321</v>
      </c>
      <c r="F168">
        <f t="shared" si="2"/>
        <v>162</v>
      </c>
      <c r="G168">
        <v>54.324979166666644</v>
      </c>
      <c r="I168">
        <v>54.279489583333287</v>
      </c>
    </row>
    <row r="169" spans="1:9" x14ac:dyDescent="0.35">
      <c r="A169" s="7" t="s">
        <v>175</v>
      </c>
      <c r="B169">
        <v>53.65268131868131</v>
      </c>
      <c r="C169">
        <v>54.251739583333325</v>
      </c>
      <c r="D169">
        <v>53.994385416666638</v>
      </c>
      <c r="F169">
        <f t="shared" si="2"/>
        <v>163</v>
      </c>
      <c r="G169">
        <v>54.317479166666637</v>
      </c>
      <c r="I169">
        <v>54.280531249999974</v>
      </c>
    </row>
    <row r="170" spans="1:9" x14ac:dyDescent="0.35">
      <c r="A170" s="7" t="s">
        <v>176</v>
      </c>
      <c r="B170">
        <v>53.627354166666684</v>
      </c>
      <c r="C170">
        <v>54.236718749999987</v>
      </c>
      <c r="D170">
        <v>53.979760416666664</v>
      </c>
      <c r="F170">
        <f t="shared" si="2"/>
        <v>164</v>
      </c>
      <c r="G170">
        <v>54.316302083333312</v>
      </c>
      <c r="I170">
        <v>54.280635416666676</v>
      </c>
    </row>
    <row r="171" spans="1:9" x14ac:dyDescent="0.35">
      <c r="A171" s="7" t="s">
        <v>177</v>
      </c>
      <c r="B171">
        <v>53.60414583333332</v>
      </c>
      <c r="C171">
        <v>54.208541666666655</v>
      </c>
      <c r="D171">
        <v>53.960124999999977</v>
      </c>
      <c r="F171">
        <f t="shared" si="2"/>
        <v>165</v>
      </c>
      <c r="G171">
        <v>54.309447916666642</v>
      </c>
      <c r="I171">
        <v>54.282593749999982</v>
      </c>
    </row>
    <row r="172" spans="1:9" x14ac:dyDescent="0.35">
      <c r="A172" s="7" t="s">
        <v>178</v>
      </c>
      <c r="B172">
        <v>53.581958333333326</v>
      </c>
      <c r="C172">
        <v>54.180635416666654</v>
      </c>
      <c r="D172">
        <v>53.937833333333309</v>
      </c>
      <c r="F172">
        <f t="shared" si="2"/>
        <v>166</v>
      </c>
      <c r="G172">
        <v>54.307635416666649</v>
      </c>
      <c r="I172">
        <v>54.285854166666645</v>
      </c>
    </row>
    <row r="173" spans="1:9" x14ac:dyDescent="0.35">
      <c r="A173" s="7" t="s">
        <v>179</v>
      </c>
      <c r="B173">
        <v>53.559583333333336</v>
      </c>
      <c r="C173">
        <v>54.263656250000004</v>
      </c>
      <c r="D173">
        <v>53.91481250000006</v>
      </c>
      <c r="F173">
        <f t="shared" si="2"/>
        <v>167</v>
      </c>
      <c r="G173">
        <v>54.305124999999983</v>
      </c>
      <c r="I173">
        <v>54.289333333333325</v>
      </c>
    </row>
    <row r="174" spans="1:9" x14ac:dyDescent="0.35">
      <c r="A174" s="7" t="s">
        <v>180</v>
      </c>
      <c r="B174">
        <v>53.537874999999985</v>
      </c>
      <c r="C174">
        <v>54.483156249999986</v>
      </c>
      <c r="D174">
        <v>53.890739583333328</v>
      </c>
      <c r="F174">
        <f t="shared" si="2"/>
        <v>168</v>
      </c>
      <c r="G174">
        <v>54.301705263157899</v>
      </c>
      <c r="I174">
        <v>54.295906250000037</v>
      </c>
    </row>
    <row r="175" spans="1:9" x14ac:dyDescent="0.35">
      <c r="A175" s="7" t="s">
        <v>181</v>
      </c>
      <c r="B175">
        <v>53.515833333333326</v>
      </c>
      <c r="C175">
        <v>54.556916666666638</v>
      </c>
      <c r="D175">
        <v>53.86821874999999</v>
      </c>
      <c r="F175">
        <f t="shared" si="2"/>
        <v>169</v>
      </c>
      <c r="G175">
        <v>54.297010416666666</v>
      </c>
      <c r="I175">
        <v>54.297239583333351</v>
      </c>
    </row>
    <row r="176" spans="1:9" x14ac:dyDescent="0.35">
      <c r="A176" s="7" t="s">
        <v>182</v>
      </c>
      <c r="B176">
        <v>53.493333333333361</v>
      </c>
      <c r="C176">
        <v>54.59144791666666</v>
      </c>
      <c r="D176">
        <v>53.846510416666668</v>
      </c>
      <c r="F176">
        <f t="shared" si="2"/>
        <v>170</v>
      </c>
      <c r="G176">
        <v>54.295520833333349</v>
      </c>
      <c r="I176">
        <v>54.304427083333344</v>
      </c>
    </row>
    <row r="177" spans="1:14" x14ac:dyDescent="0.35">
      <c r="A177" s="7" t="s">
        <v>183</v>
      </c>
      <c r="B177">
        <v>53.471020833333341</v>
      </c>
      <c r="C177">
        <v>54.565656250000011</v>
      </c>
      <c r="D177">
        <v>53.823</v>
      </c>
      <c r="F177">
        <f t="shared" si="2"/>
        <v>171</v>
      </c>
      <c r="G177">
        <v>54.292718750000034</v>
      </c>
      <c r="I177">
        <v>54.304593749999974</v>
      </c>
    </row>
    <row r="178" spans="1:14" x14ac:dyDescent="0.35">
      <c r="A178" s="7" t="s">
        <v>184</v>
      </c>
      <c r="B178">
        <v>53.451000000000001</v>
      </c>
      <c r="C178">
        <v>54.488135416666694</v>
      </c>
      <c r="D178">
        <v>53.797145833333303</v>
      </c>
      <c r="F178">
        <f t="shared" si="2"/>
        <v>172</v>
      </c>
      <c r="G178">
        <v>54.292531250000017</v>
      </c>
      <c r="I178">
        <v>54.304843750000011</v>
      </c>
    </row>
    <row r="179" spans="1:14" x14ac:dyDescent="0.35">
      <c r="A179" s="7" t="s">
        <v>185</v>
      </c>
      <c r="B179">
        <v>53.432124999999992</v>
      </c>
      <c r="C179">
        <v>54.412270833333338</v>
      </c>
      <c r="D179">
        <v>53.775437499999981</v>
      </c>
      <c r="F179">
        <f t="shared" si="2"/>
        <v>173</v>
      </c>
      <c r="G179">
        <v>54.288958333333341</v>
      </c>
      <c r="I179">
        <v>54.313656250000001</v>
      </c>
    </row>
    <row r="180" spans="1:14" x14ac:dyDescent="0.35">
      <c r="A180" s="7" t="s">
        <v>186</v>
      </c>
      <c r="B180">
        <v>53.413791666666633</v>
      </c>
      <c r="C180">
        <v>54.347739583333329</v>
      </c>
      <c r="D180">
        <v>53.752239583333392</v>
      </c>
      <c r="F180">
        <f t="shared" si="2"/>
        <v>174</v>
      </c>
      <c r="G180">
        <v>54.283916666666677</v>
      </c>
      <c r="I180">
        <v>54.314104166666674</v>
      </c>
    </row>
    <row r="181" spans="1:14" ht="16" x14ac:dyDescent="0.4">
      <c r="A181" s="7" t="s">
        <v>187</v>
      </c>
      <c r="B181">
        <v>53.392025974025948</v>
      </c>
      <c r="C181">
        <v>54.29403125000001</v>
      </c>
      <c r="D181">
        <v>53.739480519480487</v>
      </c>
      <c r="F181">
        <f t="shared" si="2"/>
        <v>175</v>
      </c>
      <c r="G181">
        <v>54.280489583333342</v>
      </c>
      <c r="I181">
        <v>54.329614583333324</v>
      </c>
      <c r="K181" s="3" t="s">
        <v>385</v>
      </c>
      <c r="M181">
        <f>+B181-N181</f>
        <v>47.019025974025951</v>
      </c>
      <c r="N181">
        <v>6.3730000000000002</v>
      </c>
    </row>
    <row r="182" spans="1:14" x14ac:dyDescent="0.35">
      <c r="A182" s="7" t="s">
        <v>188</v>
      </c>
      <c r="B182">
        <v>53.37336458333332</v>
      </c>
      <c r="C182">
        <v>54.247989583333315</v>
      </c>
      <c r="D182">
        <v>53.725228915662655</v>
      </c>
      <c r="F182">
        <f t="shared" si="2"/>
        <v>176</v>
      </c>
      <c r="G182">
        <v>54.273697916666642</v>
      </c>
      <c r="I182">
        <v>54.330499999999979</v>
      </c>
    </row>
    <row r="183" spans="1:14" x14ac:dyDescent="0.35">
      <c r="A183" s="7" t="s">
        <v>189</v>
      </c>
      <c r="B183">
        <v>53.353447916666688</v>
      </c>
      <c r="C183">
        <v>54.207562499999987</v>
      </c>
      <c r="D183">
        <v>53.709302083333306</v>
      </c>
      <c r="F183">
        <f t="shared" si="2"/>
        <v>177</v>
      </c>
      <c r="G183">
        <v>54.270729166666676</v>
      </c>
      <c r="I183">
        <v>54.33438541666667</v>
      </c>
    </row>
    <row r="184" spans="1:14" x14ac:dyDescent="0.35">
      <c r="A184" s="7" t="s">
        <v>190</v>
      </c>
      <c r="B184">
        <v>53.357979166666659</v>
      </c>
      <c r="C184">
        <v>54.172354166666629</v>
      </c>
      <c r="D184">
        <v>53.695374999999984</v>
      </c>
      <c r="F184">
        <f t="shared" si="2"/>
        <v>178</v>
      </c>
      <c r="G184">
        <v>54.269010416666667</v>
      </c>
      <c r="I184">
        <v>54.34172916666666</v>
      </c>
    </row>
    <row r="185" spans="1:14" x14ac:dyDescent="0.35">
      <c r="A185" s="7" t="s">
        <v>191</v>
      </c>
      <c r="B185">
        <v>53.367041666666665</v>
      </c>
      <c r="C185">
        <v>54.139072916666642</v>
      </c>
      <c r="D185">
        <v>53.775635416666667</v>
      </c>
      <c r="F185">
        <f t="shared" si="2"/>
        <v>179</v>
      </c>
      <c r="G185">
        <v>54.267082474226825</v>
      </c>
      <c r="I185">
        <v>54.344239583333348</v>
      </c>
    </row>
    <row r="186" spans="1:14" x14ac:dyDescent="0.35">
      <c r="A186" s="7" t="s">
        <v>192</v>
      </c>
      <c r="B186">
        <v>53.351770833333298</v>
      </c>
      <c r="C186">
        <v>54.112377777777795</v>
      </c>
      <c r="D186">
        <v>53.925177083333331</v>
      </c>
      <c r="F186">
        <f t="shared" si="2"/>
        <v>180</v>
      </c>
      <c r="G186">
        <v>54.263041666666673</v>
      </c>
      <c r="I186">
        <v>54.347208333333334</v>
      </c>
    </row>
    <row r="187" spans="1:14" x14ac:dyDescent="0.35">
      <c r="A187" s="6" t="s">
        <v>193</v>
      </c>
      <c r="B187">
        <v>53.341791666666573</v>
      </c>
      <c r="C187">
        <v>54.093562499999969</v>
      </c>
      <c r="D187">
        <v>54.048656250000001</v>
      </c>
      <c r="F187">
        <f t="shared" si="2"/>
        <v>181</v>
      </c>
      <c r="G187">
        <v>54.259926315789485</v>
      </c>
      <c r="I187">
        <v>54.348854166666683</v>
      </c>
    </row>
    <row r="188" spans="1:14" x14ac:dyDescent="0.35">
      <c r="A188" s="6" t="s">
        <v>194</v>
      </c>
      <c r="B188">
        <v>53.340083333333276</v>
      </c>
      <c r="C188">
        <v>54.079093749999991</v>
      </c>
      <c r="D188">
        <v>54.078083333333382</v>
      </c>
      <c r="F188">
        <f t="shared" si="2"/>
        <v>182</v>
      </c>
      <c r="G188">
        <v>54.259515463917531</v>
      </c>
      <c r="I188">
        <v>54.350145833333336</v>
      </c>
    </row>
    <row r="189" spans="1:14" x14ac:dyDescent="0.35">
      <c r="A189" s="6" t="s">
        <v>195</v>
      </c>
      <c r="B189">
        <v>53.330447916666621</v>
      </c>
      <c r="C189">
        <v>54.058364583333343</v>
      </c>
      <c r="D189">
        <v>54.078187500000006</v>
      </c>
      <c r="F189">
        <f t="shared" si="2"/>
        <v>183</v>
      </c>
      <c r="G189">
        <v>54.251489583333324</v>
      </c>
      <c r="I189">
        <v>54.351499999999994</v>
      </c>
    </row>
    <row r="190" spans="1:14" x14ac:dyDescent="0.35">
      <c r="A190" s="6" t="s">
        <v>196</v>
      </c>
      <c r="B190">
        <v>53.33418750000002</v>
      </c>
      <c r="C190">
        <v>54.038312500000025</v>
      </c>
      <c r="D190">
        <v>54.067000000000014</v>
      </c>
      <c r="F190">
        <f t="shared" si="2"/>
        <v>184</v>
      </c>
      <c r="G190">
        <v>54.251010416666674</v>
      </c>
      <c r="I190">
        <v>54.352385416666642</v>
      </c>
    </row>
    <row r="191" spans="1:14" x14ac:dyDescent="0.35">
      <c r="A191" s="6" t="s">
        <v>197</v>
      </c>
      <c r="B191">
        <v>53.368135416666668</v>
      </c>
      <c r="C191">
        <v>54.013677083333306</v>
      </c>
      <c r="D191">
        <v>54.045843750000024</v>
      </c>
      <c r="F191">
        <f t="shared" si="2"/>
        <v>185</v>
      </c>
      <c r="G191">
        <v>54.250010416666676</v>
      </c>
      <c r="I191">
        <v>54.36068749999999</v>
      </c>
    </row>
    <row r="192" spans="1:14" x14ac:dyDescent="0.35">
      <c r="A192" s="6" t="s">
        <v>198</v>
      </c>
      <c r="B192">
        <v>53.594822916666658</v>
      </c>
      <c r="C192">
        <v>54.00997916666666</v>
      </c>
      <c r="D192">
        <v>54.03259374999999</v>
      </c>
      <c r="F192">
        <f t="shared" si="2"/>
        <v>186</v>
      </c>
      <c r="G192">
        <v>54.249447916666668</v>
      </c>
      <c r="I192">
        <v>54.361885416666638</v>
      </c>
    </row>
    <row r="193" spans="1:9" x14ac:dyDescent="0.35">
      <c r="A193" s="6" t="s">
        <v>199</v>
      </c>
      <c r="B193">
        <v>53.780489583333349</v>
      </c>
      <c r="C193">
        <v>54.107729166666672</v>
      </c>
      <c r="D193">
        <v>54.204989583333315</v>
      </c>
      <c r="F193">
        <f t="shared" si="2"/>
        <v>187</v>
      </c>
      <c r="G193">
        <v>54.242989130434765</v>
      </c>
      <c r="I193">
        <v>54.365500000000004</v>
      </c>
    </row>
    <row r="194" spans="1:9" x14ac:dyDescent="0.35">
      <c r="A194" s="6" t="s">
        <v>200</v>
      </c>
      <c r="B194">
        <v>53.836812500000008</v>
      </c>
      <c r="C194">
        <v>54.321489583333339</v>
      </c>
      <c r="D194">
        <v>54.430270833333346</v>
      </c>
      <c r="F194">
        <f t="shared" si="2"/>
        <v>188</v>
      </c>
      <c r="G194">
        <v>54.240916666666656</v>
      </c>
      <c r="I194">
        <v>54.373385416666643</v>
      </c>
    </row>
    <row r="195" spans="1:9" x14ac:dyDescent="0.35">
      <c r="A195" s="6" t="s">
        <v>201</v>
      </c>
      <c r="B195">
        <v>53.859041666666648</v>
      </c>
      <c r="C195">
        <v>54.488656249999998</v>
      </c>
      <c r="D195">
        <v>54.449270833333337</v>
      </c>
      <c r="F195">
        <f t="shared" si="2"/>
        <v>189</v>
      </c>
      <c r="G195">
        <v>54.235979166666652</v>
      </c>
      <c r="I195">
        <v>54.374083333333317</v>
      </c>
    </row>
    <row r="196" spans="1:9" x14ac:dyDescent="0.35">
      <c r="A196" s="6" t="s">
        <v>202</v>
      </c>
      <c r="B196">
        <v>53.863447916666672</v>
      </c>
      <c r="C196">
        <v>54.553947916666623</v>
      </c>
      <c r="D196">
        <v>54.405708333333308</v>
      </c>
      <c r="F196">
        <f t="shared" si="2"/>
        <v>190</v>
      </c>
      <c r="G196">
        <v>54.233302083333314</v>
      </c>
      <c r="I196">
        <v>54.383427083333338</v>
      </c>
    </row>
    <row r="197" spans="1:9" x14ac:dyDescent="0.35">
      <c r="A197" s="6" t="s">
        <v>203</v>
      </c>
      <c r="B197">
        <v>53.856083333333402</v>
      </c>
      <c r="C197">
        <v>54.494958333333336</v>
      </c>
      <c r="D197">
        <v>54.34848958333334</v>
      </c>
      <c r="F197">
        <f t="shared" si="2"/>
        <v>191</v>
      </c>
      <c r="G197">
        <v>54.230166666666683</v>
      </c>
      <c r="I197">
        <v>54.385322916666688</v>
      </c>
    </row>
    <row r="198" spans="1:9" x14ac:dyDescent="0.35">
      <c r="A198" s="6" t="s">
        <v>204</v>
      </c>
      <c r="B198">
        <v>53.979604166666682</v>
      </c>
      <c r="C198">
        <v>54.449656250000004</v>
      </c>
      <c r="D198">
        <v>54.292531250000017</v>
      </c>
      <c r="F198">
        <f t="shared" si="2"/>
        <v>192</v>
      </c>
      <c r="G198">
        <v>54.222103092783534</v>
      </c>
      <c r="I198">
        <v>54.388833333333338</v>
      </c>
    </row>
    <row r="199" spans="1:9" x14ac:dyDescent="0.35">
      <c r="A199" s="6" t="s">
        <v>205</v>
      </c>
      <c r="B199">
        <v>54.348854166666683</v>
      </c>
      <c r="C199">
        <v>54.452020833333421</v>
      </c>
      <c r="D199">
        <v>54.242989130434765</v>
      </c>
      <c r="F199">
        <f t="shared" si="2"/>
        <v>193</v>
      </c>
      <c r="G199">
        <v>54.221843750000005</v>
      </c>
      <c r="I199">
        <v>54.390020833333359</v>
      </c>
    </row>
    <row r="200" spans="1:9" x14ac:dyDescent="0.35">
      <c r="A200" s="6" t="s">
        <v>206</v>
      </c>
      <c r="B200">
        <v>54.548354166666684</v>
      </c>
      <c r="C200">
        <v>54.420020833333304</v>
      </c>
      <c r="D200">
        <v>54.197812499999998</v>
      </c>
      <c r="F200">
        <f t="shared" si="2"/>
        <v>194</v>
      </c>
      <c r="G200">
        <v>54.220147368421053</v>
      </c>
      <c r="I200">
        <v>54.390697916666682</v>
      </c>
    </row>
    <row r="201" spans="1:9" x14ac:dyDescent="0.35">
      <c r="A201" s="6" t="s">
        <v>207</v>
      </c>
      <c r="B201">
        <v>54.580812500000008</v>
      </c>
      <c r="C201">
        <v>54.370270833333336</v>
      </c>
      <c r="D201">
        <v>54.155604166666677</v>
      </c>
      <c r="F201">
        <f t="shared" ref="F201:F264" si="3">1+F200</f>
        <v>195</v>
      </c>
      <c r="G201">
        <v>54.213791666666658</v>
      </c>
      <c r="I201">
        <v>54.394937499999997</v>
      </c>
    </row>
    <row r="202" spans="1:9" x14ac:dyDescent="0.35">
      <c r="A202" s="6" t="s">
        <v>208</v>
      </c>
      <c r="B202">
        <v>54.54134375000001</v>
      </c>
      <c r="C202">
        <v>54.330260416666704</v>
      </c>
      <c r="D202">
        <v>54.115885416666679</v>
      </c>
      <c r="F202">
        <f t="shared" si="3"/>
        <v>196</v>
      </c>
      <c r="G202">
        <v>54.209468749999964</v>
      </c>
      <c r="I202">
        <v>54.400312499999991</v>
      </c>
    </row>
    <row r="203" spans="1:9" x14ac:dyDescent="0.35">
      <c r="A203" s="6" t="s">
        <v>209</v>
      </c>
      <c r="B203">
        <v>54.475458333333357</v>
      </c>
      <c r="C203">
        <v>54.315708333333411</v>
      </c>
      <c r="D203">
        <v>54.122302083333324</v>
      </c>
      <c r="F203">
        <f t="shared" si="3"/>
        <v>197</v>
      </c>
      <c r="G203">
        <v>54.20561458333335</v>
      </c>
      <c r="I203">
        <v>54.400531249999979</v>
      </c>
    </row>
    <row r="204" spans="1:9" x14ac:dyDescent="0.35">
      <c r="A204" s="6" t="s">
        <v>210</v>
      </c>
      <c r="B204">
        <v>54.447270833333363</v>
      </c>
      <c r="C204">
        <v>54.319291666666636</v>
      </c>
      <c r="D204">
        <v>54.20561458333335</v>
      </c>
      <c r="F204">
        <f t="shared" si="3"/>
        <v>198</v>
      </c>
      <c r="G204">
        <v>54.204989583333315</v>
      </c>
      <c r="I204">
        <v>54.402927083333317</v>
      </c>
    </row>
    <row r="205" spans="1:9" x14ac:dyDescent="0.35">
      <c r="A205" s="6" t="s">
        <v>211</v>
      </c>
      <c r="B205">
        <v>54.494645833333344</v>
      </c>
      <c r="C205">
        <v>54.314208333333362</v>
      </c>
      <c r="D205">
        <v>54.191770833333344</v>
      </c>
      <c r="F205">
        <f t="shared" si="3"/>
        <v>199</v>
      </c>
      <c r="G205">
        <v>54.199645833333314</v>
      </c>
      <c r="I205">
        <v>54.41415217391301</v>
      </c>
    </row>
    <row r="206" spans="1:9" x14ac:dyDescent="0.35">
      <c r="A206" s="6" t="s">
        <v>212</v>
      </c>
      <c r="B206">
        <v>54.50757291666671</v>
      </c>
      <c r="C206">
        <v>54.289635416666648</v>
      </c>
      <c r="D206">
        <v>54.164145833333357</v>
      </c>
      <c r="F206">
        <f t="shared" si="3"/>
        <v>200</v>
      </c>
      <c r="G206">
        <v>54.197812499999998</v>
      </c>
      <c r="I206">
        <v>54.414510416666694</v>
      </c>
    </row>
    <row r="207" spans="1:9" x14ac:dyDescent="0.35">
      <c r="A207" s="6" t="s">
        <v>213</v>
      </c>
      <c r="B207">
        <v>54.459416666666648</v>
      </c>
      <c r="C207">
        <v>54.255697916666655</v>
      </c>
      <c r="D207">
        <v>54.133729166666647</v>
      </c>
      <c r="F207">
        <f t="shared" si="3"/>
        <v>201</v>
      </c>
      <c r="G207">
        <v>54.194239583333349</v>
      </c>
      <c r="I207">
        <v>54.418520833333304</v>
      </c>
    </row>
    <row r="208" spans="1:9" x14ac:dyDescent="0.35">
      <c r="A208" s="6" t="s">
        <v>214</v>
      </c>
      <c r="B208">
        <v>54.394937499999997</v>
      </c>
      <c r="C208">
        <v>54.219697916666654</v>
      </c>
      <c r="D208">
        <v>54.104406249999982</v>
      </c>
      <c r="F208">
        <f t="shared" si="3"/>
        <v>202</v>
      </c>
      <c r="G208">
        <v>54.193104166666664</v>
      </c>
      <c r="I208">
        <v>54.419635416666665</v>
      </c>
    </row>
    <row r="209" spans="1:9" x14ac:dyDescent="0.35">
      <c r="A209" s="6" t="s">
        <v>215</v>
      </c>
      <c r="B209">
        <v>54.33438541666667</v>
      </c>
      <c r="C209">
        <v>54.185312500000016</v>
      </c>
      <c r="D209">
        <v>54.102156249999979</v>
      </c>
      <c r="F209">
        <f t="shared" si="3"/>
        <v>203</v>
      </c>
      <c r="G209">
        <v>54.191770833333344</v>
      </c>
      <c r="I209">
        <v>54.422750000000015</v>
      </c>
    </row>
    <row r="210" spans="1:9" x14ac:dyDescent="0.35">
      <c r="A210" s="6" t="s">
        <v>216</v>
      </c>
      <c r="B210">
        <v>54.278979166666666</v>
      </c>
      <c r="C210">
        <v>54.152343749999972</v>
      </c>
      <c r="D210">
        <v>54.273697916666642</v>
      </c>
      <c r="F210">
        <f t="shared" si="3"/>
        <v>204</v>
      </c>
      <c r="G210">
        <v>54.187447916666656</v>
      </c>
      <c r="I210">
        <v>54.428708333333326</v>
      </c>
    </row>
    <row r="211" spans="1:9" x14ac:dyDescent="0.35">
      <c r="A211" s="6" t="s">
        <v>217</v>
      </c>
      <c r="B211">
        <v>54.229822916666699</v>
      </c>
      <c r="C211">
        <v>54.118708333333309</v>
      </c>
      <c r="D211">
        <v>54.403020833333308</v>
      </c>
      <c r="F211">
        <f t="shared" si="3"/>
        <v>205</v>
      </c>
      <c r="G211">
        <v>54.186510416666685</v>
      </c>
      <c r="I211">
        <v>54.434729166666692</v>
      </c>
    </row>
    <row r="212" spans="1:9" x14ac:dyDescent="0.35">
      <c r="A212" s="6" t="s">
        <v>218</v>
      </c>
      <c r="B212">
        <v>54.194395833333346</v>
      </c>
      <c r="C212">
        <v>54.085760416666659</v>
      </c>
      <c r="D212">
        <v>54.43788541666666</v>
      </c>
      <c r="F212">
        <f t="shared" si="3"/>
        <v>206</v>
      </c>
      <c r="G212">
        <v>54.183042105263169</v>
      </c>
      <c r="I212">
        <v>54.435395833333359</v>
      </c>
    </row>
    <row r="213" spans="1:9" x14ac:dyDescent="0.35">
      <c r="A213" s="6" t="s">
        <v>219</v>
      </c>
      <c r="B213">
        <v>54.160218750000006</v>
      </c>
      <c r="C213">
        <v>54.056614583333307</v>
      </c>
      <c r="D213">
        <v>54.403770833333347</v>
      </c>
      <c r="F213">
        <f t="shared" si="3"/>
        <v>207</v>
      </c>
      <c r="G213">
        <v>54.182907216494847</v>
      </c>
      <c r="I213">
        <v>54.438333333333354</v>
      </c>
    </row>
    <row r="214" spans="1:9" x14ac:dyDescent="0.35">
      <c r="A214" s="6" t="s">
        <v>220</v>
      </c>
      <c r="B214">
        <v>54.18042708333337</v>
      </c>
      <c r="C214">
        <v>54.080020833333343</v>
      </c>
      <c r="D214">
        <v>54.355520833333351</v>
      </c>
      <c r="F214">
        <f t="shared" si="3"/>
        <v>208</v>
      </c>
      <c r="G214">
        <v>54.178406249999973</v>
      </c>
      <c r="I214">
        <v>54.442739583333314</v>
      </c>
    </row>
    <row r="215" spans="1:9" x14ac:dyDescent="0.35">
      <c r="A215" s="6" t="s">
        <v>221</v>
      </c>
      <c r="B215">
        <v>54.268958333333323</v>
      </c>
      <c r="C215">
        <v>54.118927083333297</v>
      </c>
      <c r="D215">
        <v>54.307635416666649</v>
      </c>
      <c r="F215">
        <f t="shared" si="3"/>
        <v>209</v>
      </c>
      <c r="G215">
        <v>54.174736842105254</v>
      </c>
      <c r="I215">
        <v>54.447270833333363</v>
      </c>
    </row>
    <row r="216" spans="1:9" x14ac:dyDescent="0.35">
      <c r="A216" s="6" t="s">
        <v>222</v>
      </c>
      <c r="B216">
        <v>54.304593749999974</v>
      </c>
      <c r="C216">
        <v>54.115468750000012</v>
      </c>
      <c r="D216">
        <v>54.263041666666673</v>
      </c>
      <c r="F216">
        <f t="shared" si="3"/>
        <v>210</v>
      </c>
      <c r="G216">
        <v>54.169468749999972</v>
      </c>
      <c r="I216">
        <v>54.458843749999993</v>
      </c>
    </row>
    <row r="217" spans="1:9" x14ac:dyDescent="0.35">
      <c r="A217" s="6" t="s">
        <v>223</v>
      </c>
      <c r="B217">
        <v>54.282593749999982</v>
      </c>
      <c r="C217">
        <v>54.095697916666701</v>
      </c>
      <c r="D217">
        <v>54.221843750000005</v>
      </c>
      <c r="F217">
        <f t="shared" si="3"/>
        <v>211</v>
      </c>
      <c r="G217">
        <v>54.164145833333357</v>
      </c>
      <c r="I217">
        <v>54.459416666666648</v>
      </c>
    </row>
    <row r="218" spans="1:9" x14ac:dyDescent="0.35">
      <c r="A218" s="6" t="s">
        <v>224</v>
      </c>
      <c r="B218">
        <v>54.280635416666676</v>
      </c>
      <c r="C218">
        <v>54.073479166666679</v>
      </c>
      <c r="D218">
        <v>54.187447916666656</v>
      </c>
      <c r="F218">
        <f t="shared" si="3"/>
        <v>212</v>
      </c>
      <c r="G218">
        <v>54.163239583333386</v>
      </c>
      <c r="I218">
        <v>54.467062500000004</v>
      </c>
    </row>
    <row r="219" spans="1:9" x14ac:dyDescent="0.35">
      <c r="A219" s="6" t="s">
        <v>225</v>
      </c>
      <c r="B219">
        <v>54.280531249999974</v>
      </c>
      <c r="C219">
        <v>54.049395833333335</v>
      </c>
      <c r="D219">
        <v>54.15755208333335</v>
      </c>
      <c r="F219">
        <f t="shared" si="3"/>
        <v>213</v>
      </c>
      <c r="G219">
        <v>54.162500000000044</v>
      </c>
      <c r="I219">
        <v>54.467135416666657</v>
      </c>
    </row>
    <row r="220" spans="1:9" x14ac:dyDescent="0.35">
      <c r="A220" s="6" t="s">
        <v>226</v>
      </c>
      <c r="B220">
        <v>54.257666666666665</v>
      </c>
      <c r="C220">
        <v>54.022718749999996</v>
      </c>
      <c r="D220">
        <v>54.129791666666669</v>
      </c>
      <c r="F220">
        <f t="shared" si="3"/>
        <v>214</v>
      </c>
      <c r="G220">
        <v>54.157781250000035</v>
      </c>
      <c r="I220">
        <v>54.469458333333357</v>
      </c>
    </row>
    <row r="221" spans="1:9" x14ac:dyDescent="0.35">
      <c r="A221" s="6" t="s">
        <v>227</v>
      </c>
      <c r="B221">
        <v>54.225874999999974</v>
      </c>
      <c r="C221">
        <v>53.99678124999997</v>
      </c>
      <c r="D221">
        <v>54.106166666666667</v>
      </c>
      <c r="F221">
        <f t="shared" si="3"/>
        <v>215</v>
      </c>
      <c r="G221">
        <v>54.15755208333335</v>
      </c>
      <c r="I221">
        <v>54.475458333333357</v>
      </c>
    </row>
    <row r="222" spans="1:9" x14ac:dyDescent="0.35">
      <c r="A222" s="6" t="s">
        <v>228</v>
      </c>
      <c r="B222">
        <v>54.191604166666679</v>
      </c>
      <c r="C222">
        <v>53.972875000000016</v>
      </c>
      <c r="D222">
        <v>54.09250000000003</v>
      </c>
      <c r="F222">
        <f t="shared" si="3"/>
        <v>216</v>
      </c>
      <c r="G222">
        <v>54.155604166666677</v>
      </c>
      <c r="I222">
        <v>54.478541666666665</v>
      </c>
    </row>
    <row r="223" spans="1:9" x14ac:dyDescent="0.35">
      <c r="A223" s="6" t="s">
        <v>229</v>
      </c>
      <c r="B223">
        <v>54.157270833333342</v>
      </c>
      <c r="C223">
        <v>53.960583333333318</v>
      </c>
      <c r="D223">
        <v>54.118708333333359</v>
      </c>
      <c r="F223">
        <f t="shared" si="3"/>
        <v>217</v>
      </c>
      <c r="G223">
        <v>54.148793814432977</v>
      </c>
      <c r="I223">
        <v>54.485041666666689</v>
      </c>
    </row>
    <row r="224" spans="1:9" x14ac:dyDescent="0.35">
      <c r="A224" s="6" t="s">
        <v>230</v>
      </c>
      <c r="B224">
        <v>54.120385416666664</v>
      </c>
      <c r="C224">
        <v>53.937927083333335</v>
      </c>
      <c r="D224">
        <v>54.563395833333324</v>
      </c>
      <c r="F224">
        <f t="shared" si="3"/>
        <v>218</v>
      </c>
      <c r="G224">
        <v>54.144562499999971</v>
      </c>
      <c r="I224">
        <v>54.486760416666641</v>
      </c>
    </row>
    <row r="225" spans="1:9" x14ac:dyDescent="0.35">
      <c r="A225" s="6" t="s">
        <v>231</v>
      </c>
      <c r="B225">
        <v>54.086374999999975</v>
      </c>
      <c r="C225">
        <v>53.918322916666646</v>
      </c>
      <c r="D225">
        <v>54.995677083333341</v>
      </c>
      <c r="F225">
        <f t="shared" si="3"/>
        <v>219</v>
      </c>
      <c r="G225">
        <v>54.143177083333313</v>
      </c>
      <c r="I225">
        <v>54.486937500000018</v>
      </c>
    </row>
    <row r="226" spans="1:9" x14ac:dyDescent="0.35">
      <c r="A226" s="6" t="s">
        <v>232</v>
      </c>
      <c r="B226">
        <v>54.05593750000002</v>
      </c>
      <c r="C226">
        <v>53.915208333333318</v>
      </c>
      <c r="D226">
        <v>54.909562499999993</v>
      </c>
      <c r="F226">
        <f t="shared" si="3"/>
        <v>220</v>
      </c>
      <c r="G226">
        <v>54.14121875</v>
      </c>
      <c r="I226">
        <v>54.491781249999995</v>
      </c>
    </row>
    <row r="227" spans="1:9" x14ac:dyDescent="0.35">
      <c r="A227" s="6" t="s">
        <v>233</v>
      </c>
      <c r="B227">
        <v>54.028833333333317</v>
      </c>
      <c r="C227">
        <v>53.929093749999986</v>
      </c>
      <c r="D227">
        <v>54.753177083333327</v>
      </c>
      <c r="F227">
        <f t="shared" si="3"/>
        <v>221</v>
      </c>
      <c r="G227">
        <v>54.133729166666647</v>
      </c>
      <c r="I227">
        <v>54.494645833333344</v>
      </c>
    </row>
    <row r="228" spans="1:9" x14ac:dyDescent="0.35">
      <c r="A228" s="6" t="s">
        <v>234</v>
      </c>
      <c r="B228">
        <v>54.000447916666666</v>
      </c>
      <c r="C228">
        <v>54.054041666666656</v>
      </c>
      <c r="D228">
        <v>54.628770833333327</v>
      </c>
      <c r="F228">
        <f t="shared" si="3"/>
        <v>222</v>
      </c>
      <c r="G228">
        <v>54.129791666666669</v>
      </c>
      <c r="I228">
        <v>54.495270833333329</v>
      </c>
    </row>
    <row r="229" spans="1:9" x14ac:dyDescent="0.35">
      <c r="A229" s="6" t="s">
        <v>235</v>
      </c>
      <c r="B229">
        <v>53.974062500000009</v>
      </c>
      <c r="C229">
        <v>54.272697916666665</v>
      </c>
      <c r="D229">
        <v>54.572270833333313</v>
      </c>
      <c r="F229">
        <f t="shared" si="3"/>
        <v>223</v>
      </c>
      <c r="G229">
        <v>54.126833333333337</v>
      </c>
      <c r="I229">
        <v>54.498208333333338</v>
      </c>
    </row>
    <row r="230" spans="1:9" x14ac:dyDescent="0.35">
      <c r="A230" s="6" t="s">
        <v>236</v>
      </c>
      <c r="B230">
        <v>53.948145833333342</v>
      </c>
      <c r="C230">
        <v>54.321177083333311</v>
      </c>
      <c r="D230">
        <v>54.503489583333334</v>
      </c>
      <c r="F230">
        <f t="shared" si="3"/>
        <v>224</v>
      </c>
      <c r="G230">
        <v>54.123802083333352</v>
      </c>
      <c r="I230">
        <v>54.499395833333324</v>
      </c>
    </row>
    <row r="231" spans="1:9" x14ac:dyDescent="0.35">
      <c r="A231" s="6" t="s">
        <v>237</v>
      </c>
      <c r="B231">
        <v>53.924802083333333</v>
      </c>
      <c r="C231">
        <v>54.308562500000022</v>
      </c>
      <c r="D231">
        <v>54.439197916666664</v>
      </c>
      <c r="F231">
        <f t="shared" si="3"/>
        <v>225</v>
      </c>
      <c r="G231">
        <v>54.122302083333324</v>
      </c>
      <c r="I231">
        <v>54.50018750000006</v>
      </c>
    </row>
    <row r="232" spans="1:9" x14ac:dyDescent="0.35">
      <c r="A232" s="6" t="s">
        <v>238</v>
      </c>
      <c r="B232">
        <v>53.906864583333373</v>
      </c>
      <c r="C232">
        <v>54.275322916666674</v>
      </c>
      <c r="D232">
        <v>54.378927083333338</v>
      </c>
      <c r="F232">
        <f t="shared" si="3"/>
        <v>226</v>
      </c>
      <c r="G232">
        <v>54.122041237113379</v>
      </c>
      <c r="I232">
        <v>54.50293749999998</v>
      </c>
    </row>
    <row r="233" spans="1:9" x14ac:dyDescent="0.35">
      <c r="A233" s="6" t="s">
        <v>239</v>
      </c>
      <c r="B233">
        <v>53.902177083333392</v>
      </c>
      <c r="C233">
        <v>54.236854166666639</v>
      </c>
      <c r="D233">
        <v>54.324979166666644</v>
      </c>
      <c r="F233">
        <f t="shared" si="3"/>
        <v>227</v>
      </c>
      <c r="G233">
        <v>54.121480519480556</v>
      </c>
      <c r="I233">
        <v>54.50757291666671</v>
      </c>
    </row>
    <row r="234" spans="1:9" x14ac:dyDescent="0.35">
      <c r="A234" s="6" t="s">
        <v>240</v>
      </c>
      <c r="B234">
        <v>54.020020833333341</v>
      </c>
      <c r="C234">
        <v>54.220239583333296</v>
      </c>
      <c r="D234">
        <v>54.280489583333342</v>
      </c>
      <c r="F234">
        <f t="shared" si="3"/>
        <v>228</v>
      </c>
      <c r="G234">
        <v>54.120187499999979</v>
      </c>
      <c r="I234">
        <v>54.508552083333306</v>
      </c>
    </row>
    <row r="235" spans="1:9" x14ac:dyDescent="0.35">
      <c r="A235" s="6" t="s">
        <v>241</v>
      </c>
      <c r="B235">
        <v>54.236499999999999</v>
      </c>
      <c r="C235">
        <v>54.456895833333299</v>
      </c>
      <c r="D235">
        <v>54.235979166666652</v>
      </c>
      <c r="F235">
        <f t="shared" si="3"/>
        <v>229</v>
      </c>
      <c r="G235">
        <v>54.118708333333359</v>
      </c>
      <c r="I235">
        <v>54.516447916666664</v>
      </c>
    </row>
    <row r="236" spans="1:9" x14ac:dyDescent="0.35">
      <c r="A236" s="6" t="s">
        <v>242</v>
      </c>
      <c r="B236">
        <v>54.279489583333287</v>
      </c>
      <c r="C236">
        <v>54.482656249999991</v>
      </c>
      <c r="D236">
        <v>54.194239583333349</v>
      </c>
      <c r="F236">
        <f t="shared" si="3"/>
        <v>230</v>
      </c>
      <c r="G236">
        <v>54.115885416666679</v>
      </c>
      <c r="I236">
        <v>54.518739583333335</v>
      </c>
    </row>
    <row r="237" spans="1:9" x14ac:dyDescent="0.35">
      <c r="A237" s="6" t="s">
        <v>243</v>
      </c>
      <c r="B237">
        <v>54.266427083333326</v>
      </c>
      <c r="C237">
        <v>54.424374999999976</v>
      </c>
      <c r="D237">
        <v>54.157781250000035</v>
      </c>
      <c r="F237">
        <f t="shared" si="3"/>
        <v>231</v>
      </c>
      <c r="G237">
        <v>54.111656249999989</v>
      </c>
      <c r="I237">
        <v>54.525916666666596</v>
      </c>
    </row>
    <row r="238" spans="1:9" x14ac:dyDescent="0.35">
      <c r="A238" s="6" t="s">
        <v>244</v>
      </c>
      <c r="B238">
        <v>54.26038541666663</v>
      </c>
      <c r="C238">
        <v>54.363552083333353</v>
      </c>
      <c r="D238">
        <v>54.121480519480556</v>
      </c>
      <c r="F238">
        <f t="shared" si="3"/>
        <v>232</v>
      </c>
      <c r="G238">
        <v>54.106166666666667</v>
      </c>
      <c r="I238">
        <v>54.527760416666645</v>
      </c>
    </row>
    <row r="239" spans="1:9" x14ac:dyDescent="0.35">
      <c r="A239" s="6" t="s">
        <v>245</v>
      </c>
      <c r="B239">
        <v>54.390020833333359</v>
      </c>
      <c r="C239">
        <v>54.332385416666661</v>
      </c>
      <c r="D239">
        <v>54.088340206185549</v>
      </c>
      <c r="F239">
        <f t="shared" si="3"/>
        <v>233</v>
      </c>
      <c r="G239">
        <v>54.104927835051555</v>
      </c>
      <c r="I239">
        <v>54.531541666666648</v>
      </c>
    </row>
    <row r="240" spans="1:9" x14ac:dyDescent="0.35">
      <c r="A240" s="6" t="s">
        <v>246</v>
      </c>
      <c r="B240">
        <v>54.41415217391301</v>
      </c>
      <c r="C240">
        <v>54.385072916666651</v>
      </c>
      <c r="D240">
        <v>54.055468749999967</v>
      </c>
      <c r="F240">
        <f t="shared" si="3"/>
        <v>234</v>
      </c>
      <c r="G240">
        <v>54.104406249999982</v>
      </c>
      <c r="I240">
        <v>54.54134375000001</v>
      </c>
    </row>
    <row r="241" spans="1:9" x14ac:dyDescent="0.35">
      <c r="A241" s="6" t="s">
        <v>247</v>
      </c>
      <c r="B241">
        <v>54.374083333333317</v>
      </c>
      <c r="C241">
        <v>54.533604166666692</v>
      </c>
      <c r="D241">
        <v>54.023666666666657</v>
      </c>
      <c r="F241">
        <f t="shared" si="3"/>
        <v>235</v>
      </c>
      <c r="G241">
        <v>54.102156249999979</v>
      </c>
      <c r="I241">
        <v>54.544614583333335</v>
      </c>
    </row>
    <row r="242" spans="1:9" x14ac:dyDescent="0.35">
      <c r="A242" s="6" t="s">
        <v>248</v>
      </c>
      <c r="B242">
        <v>54.329614583333324</v>
      </c>
      <c r="C242">
        <v>54.954281249999987</v>
      </c>
      <c r="D242">
        <v>53.99121874999998</v>
      </c>
      <c r="F242">
        <f t="shared" si="3"/>
        <v>236</v>
      </c>
      <c r="G242">
        <v>54.101229166666677</v>
      </c>
      <c r="I242">
        <v>54.547104166666678</v>
      </c>
    </row>
    <row r="243" spans="1:9" x14ac:dyDescent="0.35">
      <c r="A243" s="6" t="s">
        <v>249</v>
      </c>
      <c r="B243">
        <v>54.285854166666645</v>
      </c>
      <c r="C243">
        <v>55.026395833333339</v>
      </c>
      <c r="D243">
        <v>53.962281250000011</v>
      </c>
      <c r="F243">
        <f t="shared" si="3"/>
        <v>237</v>
      </c>
      <c r="G243">
        <v>54.093226804123688</v>
      </c>
      <c r="I243">
        <v>54.548354166666684</v>
      </c>
    </row>
    <row r="244" spans="1:9" x14ac:dyDescent="0.35">
      <c r="A244" s="6" t="s">
        <v>250</v>
      </c>
      <c r="B244">
        <v>54.361885416666638</v>
      </c>
      <c r="C244">
        <v>54.92940625</v>
      </c>
      <c r="D244">
        <v>53.933343749999977</v>
      </c>
      <c r="F244">
        <f t="shared" si="3"/>
        <v>238</v>
      </c>
      <c r="G244">
        <v>54.09250000000003</v>
      </c>
      <c r="I244">
        <v>54.551239583333334</v>
      </c>
    </row>
    <row r="245" spans="1:9" x14ac:dyDescent="0.35">
      <c r="A245" s="6" t="s">
        <v>251</v>
      </c>
      <c r="B245">
        <v>54.491781249999995</v>
      </c>
      <c r="C245">
        <v>54.876749999999994</v>
      </c>
      <c r="D245">
        <v>53.906468750000045</v>
      </c>
      <c r="F245">
        <f t="shared" si="3"/>
        <v>239</v>
      </c>
      <c r="G245">
        <v>54.090645833333355</v>
      </c>
      <c r="I245">
        <v>54.551531249999982</v>
      </c>
    </row>
    <row r="246" spans="1:9" x14ac:dyDescent="0.35">
      <c r="A246" s="6" t="s">
        <v>252</v>
      </c>
      <c r="B246">
        <v>54.525916666666596</v>
      </c>
      <c r="C246">
        <v>54.806541666666668</v>
      </c>
      <c r="D246">
        <v>53.88097916666667</v>
      </c>
      <c r="F246">
        <f t="shared" si="3"/>
        <v>240</v>
      </c>
      <c r="G246">
        <v>54.088340206185549</v>
      </c>
      <c r="I246">
        <v>54.559312499999997</v>
      </c>
    </row>
    <row r="247" spans="1:9" x14ac:dyDescent="0.35">
      <c r="A247" s="6" t="s">
        <v>253</v>
      </c>
      <c r="B247">
        <v>54.467135416666657</v>
      </c>
      <c r="C247">
        <v>54.667291666666671</v>
      </c>
      <c r="D247">
        <v>53.858406250000002</v>
      </c>
      <c r="F247">
        <f t="shared" si="3"/>
        <v>241</v>
      </c>
      <c r="G247">
        <v>54.083489583333311</v>
      </c>
      <c r="I247">
        <v>54.560510416666666</v>
      </c>
    </row>
    <row r="248" spans="1:9" x14ac:dyDescent="0.35">
      <c r="A248" s="6" t="s">
        <v>254</v>
      </c>
      <c r="B248">
        <v>54.400531249999979</v>
      </c>
      <c r="C248">
        <v>54.545322916666663</v>
      </c>
      <c r="D248">
        <v>53.860520833333332</v>
      </c>
      <c r="F248">
        <f t="shared" si="3"/>
        <v>242</v>
      </c>
      <c r="G248">
        <v>54.078187500000006</v>
      </c>
      <c r="I248">
        <v>54.565864583333315</v>
      </c>
    </row>
    <row r="249" spans="1:9" x14ac:dyDescent="0.35">
      <c r="A249" s="6" t="s">
        <v>255</v>
      </c>
      <c r="B249">
        <v>54.350145833333336</v>
      </c>
      <c r="C249">
        <v>54.451822916666664</v>
      </c>
      <c r="D249">
        <v>53.849708333333361</v>
      </c>
      <c r="F249">
        <f t="shared" si="3"/>
        <v>243</v>
      </c>
      <c r="G249">
        <v>54.078083333333382</v>
      </c>
      <c r="I249">
        <v>54.568083333333341</v>
      </c>
    </row>
    <row r="250" spans="1:9" x14ac:dyDescent="0.35">
      <c r="A250" s="6" t="s">
        <v>256</v>
      </c>
      <c r="B250">
        <v>54.313656250000001</v>
      </c>
      <c r="C250">
        <v>54.381770833333341</v>
      </c>
      <c r="D250">
        <v>53.863770833333326</v>
      </c>
      <c r="F250">
        <f t="shared" si="3"/>
        <v>244</v>
      </c>
      <c r="G250">
        <v>54.075552083333349</v>
      </c>
      <c r="I250">
        <v>54.580812500000008</v>
      </c>
    </row>
    <row r="251" spans="1:9" x14ac:dyDescent="0.35">
      <c r="A251" s="6" t="s">
        <v>257</v>
      </c>
      <c r="B251">
        <v>54.275020833333322</v>
      </c>
      <c r="C251">
        <v>54.323250000000002</v>
      </c>
      <c r="D251">
        <v>54.065039473684202</v>
      </c>
      <c r="F251">
        <f t="shared" si="3"/>
        <v>245</v>
      </c>
      <c r="G251">
        <v>54.074104166666636</v>
      </c>
      <c r="I251">
        <v>54.58928125000002</v>
      </c>
    </row>
    <row r="252" spans="1:9" x14ac:dyDescent="0.35">
      <c r="A252" s="6" t="s">
        <v>258</v>
      </c>
      <c r="B252">
        <v>54.235135416666679</v>
      </c>
      <c r="C252">
        <v>54.273281249999997</v>
      </c>
      <c r="D252">
        <v>54.297010416666666</v>
      </c>
      <c r="F252">
        <f t="shared" si="3"/>
        <v>246</v>
      </c>
      <c r="G252">
        <v>54.067000000000014</v>
      </c>
      <c r="I252">
        <v>54.593531249999984</v>
      </c>
    </row>
    <row r="253" spans="1:9" x14ac:dyDescent="0.35">
      <c r="A253" s="6" t="s">
        <v>259</v>
      </c>
      <c r="B253">
        <v>54.198927083333309</v>
      </c>
      <c r="C253">
        <v>54.277749999999976</v>
      </c>
      <c r="D253">
        <v>54.410479166666654</v>
      </c>
      <c r="F253">
        <f t="shared" si="3"/>
        <v>247</v>
      </c>
      <c r="G253">
        <v>54.065039473684202</v>
      </c>
      <c r="I253">
        <v>54.59441666666671</v>
      </c>
    </row>
    <row r="254" spans="1:9" x14ac:dyDescent="0.35">
      <c r="A254" s="6" t="s">
        <v>260</v>
      </c>
      <c r="B254">
        <v>54.168958333333286</v>
      </c>
      <c r="C254">
        <v>54.370281250000005</v>
      </c>
      <c r="D254">
        <v>54.959302083333348</v>
      </c>
      <c r="F254">
        <f t="shared" si="3"/>
        <v>248</v>
      </c>
      <c r="G254">
        <v>54.060164948453604</v>
      </c>
      <c r="I254">
        <v>54.59975</v>
      </c>
    </row>
    <row r="255" spans="1:9" x14ac:dyDescent="0.35">
      <c r="A255" s="6" t="s">
        <v>261</v>
      </c>
      <c r="B255">
        <v>54.138781250000001</v>
      </c>
      <c r="C255">
        <v>54.417541666666665</v>
      </c>
      <c r="D255">
        <v>54.937156250000008</v>
      </c>
      <c r="F255">
        <f t="shared" si="3"/>
        <v>249</v>
      </c>
      <c r="G255">
        <v>54.055468749999967</v>
      </c>
      <c r="I255">
        <v>54.606458333333336</v>
      </c>
    </row>
    <row r="256" spans="1:9" x14ac:dyDescent="0.35">
      <c r="A256" s="6" t="s">
        <v>262</v>
      </c>
      <c r="B256">
        <v>54.110218749999994</v>
      </c>
      <c r="C256">
        <v>54.403739583333312</v>
      </c>
      <c r="D256">
        <v>54.761062500000016</v>
      </c>
      <c r="F256">
        <f t="shared" si="3"/>
        <v>250</v>
      </c>
      <c r="G256">
        <v>54.05514583333332</v>
      </c>
      <c r="I256">
        <v>54.612197916666673</v>
      </c>
    </row>
    <row r="257" spans="1:9" x14ac:dyDescent="0.35">
      <c r="A257" s="6" t="s">
        <v>263</v>
      </c>
      <c r="B257">
        <v>54.082833333333333</v>
      </c>
      <c r="C257">
        <v>54.375374999999991</v>
      </c>
      <c r="D257">
        <v>54.617614583333335</v>
      </c>
      <c r="F257">
        <f t="shared" si="3"/>
        <v>251</v>
      </c>
      <c r="G257">
        <v>54.054249999999968</v>
      </c>
      <c r="I257">
        <v>54.642145833333352</v>
      </c>
    </row>
    <row r="258" spans="1:9" x14ac:dyDescent="0.35">
      <c r="A258" s="6" t="s">
        <v>264</v>
      </c>
      <c r="B258">
        <v>54.057260416666672</v>
      </c>
      <c r="C258">
        <v>54.32976041666668</v>
      </c>
      <c r="D258">
        <v>54.507260416666661</v>
      </c>
      <c r="F258">
        <f t="shared" si="3"/>
        <v>252</v>
      </c>
      <c r="G258">
        <v>54.048656250000001</v>
      </c>
      <c r="I258">
        <v>54.653354166666666</v>
      </c>
    </row>
    <row r="259" spans="1:9" x14ac:dyDescent="0.35">
      <c r="A259" s="6" t="s">
        <v>265</v>
      </c>
      <c r="B259">
        <v>54.032072916666614</v>
      </c>
      <c r="C259">
        <v>54.317625000000014</v>
      </c>
      <c r="D259">
        <v>54.435062499999965</v>
      </c>
      <c r="F259">
        <f t="shared" si="3"/>
        <v>253</v>
      </c>
      <c r="G259">
        <v>54.045843750000024</v>
      </c>
      <c r="I259">
        <v>54.668520833333339</v>
      </c>
    </row>
    <row r="260" spans="1:9" x14ac:dyDescent="0.35">
      <c r="A260" s="6" t="s">
        <v>266</v>
      </c>
      <c r="B260">
        <v>54.007677083333313</v>
      </c>
      <c r="C260">
        <v>54.316343749999959</v>
      </c>
      <c r="D260">
        <v>54.451885416666677</v>
      </c>
      <c r="F260">
        <f t="shared" si="3"/>
        <v>254</v>
      </c>
      <c r="G260">
        <v>54.032937500000003</v>
      </c>
      <c r="I260">
        <v>54.67780208333334</v>
      </c>
    </row>
    <row r="261" spans="1:9" x14ac:dyDescent="0.35">
      <c r="A261" s="6" t="s">
        <v>267</v>
      </c>
      <c r="B261">
        <v>53.98696875000001</v>
      </c>
      <c r="C261">
        <v>54.519166666666656</v>
      </c>
      <c r="D261">
        <v>54.763916666666681</v>
      </c>
      <c r="F261">
        <f t="shared" si="3"/>
        <v>255</v>
      </c>
      <c r="G261">
        <v>54.03259374999999</v>
      </c>
      <c r="I261">
        <v>54.678385416666657</v>
      </c>
    </row>
    <row r="262" spans="1:9" x14ac:dyDescent="0.35">
      <c r="A262" s="6" t="s">
        <v>268</v>
      </c>
      <c r="B262">
        <v>53.972000000000008</v>
      </c>
      <c r="C262">
        <v>54.696479166666641</v>
      </c>
      <c r="D262">
        <v>54.873427083333318</v>
      </c>
      <c r="F262">
        <f t="shared" si="3"/>
        <v>256</v>
      </c>
      <c r="G262">
        <v>54.029958762886608</v>
      </c>
      <c r="I262">
        <v>54.686322916666661</v>
      </c>
    </row>
    <row r="263" spans="1:9" x14ac:dyDescent="0.35">
      <c r="A263" s="6" t="s">
        <v>269</v>
      </c>
      <c r="B263">
        <v>53.953281250000053</v>
      </c>
      <c r="C263">
        <v>54.641770833333339</v>
      </c>
      <c r="D263">
        <v>54.958822916666684</v>
      </c>
      <c r="F263">
        <f t="shared" si="3"/>
        <v>257</v>
      </c>
      <c r="G263">
        <v>54.029406250000015</v>
      </c>
      <c r="I263">
        <v>54.699100000000001</v>
      </c>
    </row>
    <row r="264" spans="1:9" x14ac:dyDescent="0.35">
      <c r="A264" s="6" t="s">
        <v>270</v>
      </c>
      <c r="B264">
        <v>53.933364583333336</v>
      </c>
      <c r="C264">
        <v>54.540177083333354</v>
      </c>
      <c r="D264">
        <v>55.052729166666673</v>
      </c>
      <c r="F264">
        <f t="shared" si="3"/>
        <v>258</v>
      </c>
      <c r="G264">
        <v>54.023666666666657</v>
      </c>
      <c r="I264">
        <v>54.705072916666666</v>
      </c>
    </row>
    <row r="265" spans="1:9" x14ac:dyDescent="0.35">
      <c r="A265" s="6" t="s">
        <v>271</v>
      </c>
      <c r="B265">
        <v>53.928343749999961</v>
      </c>
      <c r="C265">
        <v>54.455583333333323</v>
      </c>
      <c r="D265">
        <v>55.05565625000002</v>
      </c>
      <c r="F265">
        <f t="shared" ref="F265:F328" si="4">1+F264</f>
        <v>259</v>
      </c>
      <c r="G265">
        <v>54.010916666666695</v>
      </c>
      <c r="I265">
        <v>54.717979166666687</v>
      </c>
    </row>
    <row r="266" spans="1:9" x14ac:dyDescent="0.35">
      <c r="A266" s="6" t="s">
        <v>272</v>
      </c>
      <c r="B266">
        <v>53.917489583333314</v>
      </c>
      <c r="C266">
        <v>54.421833333333353</v>
      </c>
      <c r="D266">
        <v>55.129510416666676</v>
      </c>
      <c r="F266">
        <f t="shared" si="4"/>
        <v>260</v>
      </c>
      <c r="G266">
        <v>54.00358333333336</v>
      </c>
      <c r="I266">
        <v>54.735083333333336</v>
      </c>
    </row>
    <row r="267" spans="1:9" x14ac:dyDescent="0.35">
      <c r="A267" s="6" t="s">
        <v>273</v>
      </c>
      <c r="B267">
        <v>53.902562500000009</v>
      </c>
      <c r="C267">
        <v>54.396572916666649</v>
      </c>
      <c r="D267">
        <v>54.98149999999999</v>
      </c>
      <c r="F267">
        <f t="shared" si="4"/>
        <v>261</v>
      </c>
      <c r="G267">
        <v>54.002917525773192</v>
      </c>
      <c r="I267">
        <v>54.743698924731191</v>
      </c>
    </row>
    <row r="268" spans="1:9" x14ac:dyDescent="0.35">
      <c r="A268" s="6" t="s">
        <v>274</v>
      </c>
      <c r="B268">
        <v>54.027739583333329</v>
      </c>
      <c r="C268">
        <v>54.354031249999984</v>
      </c>
      <c r="D268">
        <v>54.801145833333329</v>
      </c>
      <c r="F268">
        <f t="shared" si="4"/>
        <v>262</v>
      </c>
      <c r="G268">
        <v>54.001333333333321</v>
      </c>
      <c r="I268">
        <v>54.74564583333332</v>
      </c>
    </row>
    <row r="269" spans="1:9" x14ac:dyDescent="0.35">
      <c r="A269" s="6" t="s">
        <v>275</v>
      </c>
      <c r="B269">
        <v>54.717979166666687</v>
      </c>
      <c r="C269">
        <v>54.31113541666668</v>
      </c>
      <c r="D269">
        <v>54.668916666666689</v>
      </c>
      <c r="F269">
        <f t="shared" si="4"/>
        <v>263</v>
      </c>
      <c r="G269">
        <v>54.000062499999949</v>
      </c>
      <c r="I269">
        <v>54.747718750000011</v>
      </c>
    </row>
    <row r="270" spans="1:9" x14ac:dyDescent="0.35">
      <c r="A270" s="6" t="s">
        <v>276</v>
      </c>
      <c r="B270">
        <v>55.056656250000039</v>
      </c>
      <c r="C270">
        <v>54.271270833333318</v>
      </c>
      <c r="D270">
        <v>54.738770833333348</v>
      </c>
      <c r="F270">
        <f t="shared" si="4"/>
        <v>264</v>
      </c>
      <c r="G270">
        <v>53.994385416666638</v>
      </c>
      <c r="I270">
        <v>54.758812500000012</v>
      </c>
    </row>
    <row r="271" spans="1:9" x14ac:dyDescent="0.35">
      <c r="A271" s="6" t="s">
        <v>277</v>
      </c>
      <c r="B271">
        <v>55.377708333333324</v>
      </c>
      <c r="C271">
        <v>54.234906249999995</v>
      </c>
      <c r="D271">
        <v>54.737927083333318</v>
      </c>
      <c r="F271">
        <f t="shared" si="4"/>
        <v>265</v>
      </c>
      <c r="G271">
        <v>53.99121874999998</v>
      </c>
      <c r="I271">
        <v>54.759593749999972</v>
      </c>
    </row>
    <row r="272" spans="1:9" x14ac:dyDescent="0.35">
      <c r="A272" s="6" t="s">
        <v>278</v>
      </c>
      <c r="B272">
        <v>55.242677083333326</v>
      </c>
      <c r="C272">
        <v>54.200750000000006</v>
      </c>
      <c r="D272">
        <v>54.637843749999981</v>
      </c>
      <c r="F272">
        <f t="shared" si="4"/>
        <v>266</v>
      </c>
      <c r="G272">
        <v>53.990572916666615</v>
      </c>
      <c r="I272">
        <v>54.769510416666655</v>
      </c>
    </row>
    <row r="273" spans="1:9" x14ac:dyDescent="0.35">
      <c r="A273" s="6" t="s">
        <v>279</v>
      </c>
      <c r="B273">
        <v>54.945291666666684</v>
      </c>
      <c r="C273">
        <v>54.169885416666652</v>
      </c>
      <c r="D273">
        <v>54.538281250000004</v>
      </c>
      <c r="F273">
        <f t="shared" si="4"/>
        <v>267</v>
      </c>
      <c r="G273">
        <v>53.988812499999931</v>
      </c>
      <c r="I273">
        <v>54.777874999999973</v>
      </c>
    </row>
    <row r="274" spans="1:9" x14ac:dyDescent="0.35">
      <c r="A274" s="6" t="s">
        <v>280</v>
      </c>
      <c r="B274">
        <v>54.747718750000011</v>
      </c>
      <c r="C274">
        <v>54.150322916666617</v>
      </c>
      <c r="D274">
        <v>54.455458333333326</v>
      </c>
      <c r="F274">
        <f t="shared" si="4"/>
        <v>268</v>
      </c>
      <c r="G274">
        <v>53.983032258064512</v>
      </c>
      <c r="I274">
        <v>54.78545833333331</v>
      </c>
    </row>
    <row r="275" spans="1:9" x14ac:dyDescent="0.35">
      <c r="A275" s="6" t="s">
        <v>281</v>
      </c>
      <c r="B275">
        <v>54.89453124999995</v>
      </c>
      <c r="C275">
        <v>54.143999999999984</v>
      </c>
      <c r="D275">
        <v>54.387614583333345</v>
      </c>
      <c r="F275">
        <f t="shared" si="4"/>
        <v>269</v>
      </c>
      <c r="G275">
        <v>53.979760416666664</v>
      </c>
      <c r="I275">
        <v>54.786302083333304</v>
      </c>
    </row>
    <row r="276" spans="1:9" x14ac:dyDescent="0.35">
      <c r="A276" s="6" t="s">
        <v>282</v>
      </c>
      <c r="B276">
        <v>54.902625000000008</v>
      </c>
      <c r="C276">
        <v>54.132093749999946</v>
      </c>
      <c r="D276">
        <v>54.331604166666644</v>
      </c>
      <c r="F276">
        <f t="shared" si="4"/>
        <v>270</v>
      </c>
      <c r="G276">
        <v>53.979395833333292</v>
      </c>
      <c r="I276">
        <v>54.825927083333333</v>
      </c>
    </row>
    <row r="277" spans="1:9" x14ac:dyDescent="0.35">
      <c r="A277" s="6" t="s">
        <v>283</v>
      </c>
      <c r="B277">
        <v>54.759593749999972</v>
      </c>
      <c r="C277">
        <v>54.114666666666665</v>
      </c>
      <c r="D277">
        <v>54.283916666666677</v>
      </c>
      <c r="F277">
        <f t="shared" si="4"/>
        <v>271</v>
      </c>
      <c r="G277">
        <v>53.978402061855675</v>
      </c>
      <c r="I277">
        <v>54.84739583333333</v>
      </c>
    </row>
    <row r="278" spans="1:9" x14ac:dyDescent="0.35">
      <c r="A278" s="6" t="s">
        <v>284</v>
      </c>
      <c r="B278">
        <v>54.642145833333352</v>
      </c>
      <c r="C278">
        <v>54.092593749999992</v>
      </c>
      <c r="D278">
        <v>54.240916666666656</v>
      </c>
      <c r="F278">
        <f t="shared" si="4"/>
        <v>272</v>
      </c>
      <c r="G278">
        <v>53.970804123711311</v>
      </c>
      <c r="I278">
        <v>54.849885416666673</v>
      </c>
    </row>
    <row r="279" spans="1:9" x14ac:dyDescent="0.35">
      <c r="A279" s="6" t="s">
        <v>285</v>
      </c>
      <c r="B279">
        <v>54.547104166666678</v>
      </c>
      <c r="C279">
        <v>54.072625000000038</v>
      </c>
      <c r="D279">
        <v>54.209468749999964</v>
      </c>
      <c r="F279">
        <f t="shared" si="4"/>
        <v>273</v>
      </c>
      <c r="G279">
        <v>53.967270833333316</v>
      </c>
      <c r="I279">
        <v>54.873677083333376</v>
      </c>
    </row>
    <row r="280" spans="1:9" x14ac:dyDescent="0.35">
      <c r="A280" s="6" t="s">
        <v>286</v>
      </c>
      <c r="B280">
        <v>54.486937500000018</v>
      </c>
      <c r="C280">
        <v>54.056864583333351</v>
      </c>
      <c r="D280">
        <v>54.186510416666685</v>
      </c>
      <c r="F280">
        <f t="shared" si="4"/>
        <v>274</v>
      </c>
      <c r="G280">
        <v>53.962281250000011</v>
      </c>
      <c r="I280">
        <v>54.894270833333358</v>
      </c>
    </row>
    <row r="281" spans="1:9" x14ac:dyDescent="0.35">
      <c r="A281" s="6" t="s">
        <v>287</v>
      </c>
      <c r="B281">
        <v>54.438333333333354</v>
      </c>
      <c r="C281">
        <v>54.038406250000001</v>
      </c>
      <c r="D281">
        <v>54.163239583333386</v>
      </c>
      <c r="F281">
        <f t="shared" si="4"/>
        <v>275</v>
      </c>
      <c r="G281">
        <v>53.960124999999977</v>
      </c>
      <c r="I281">
        <v>54.89453124999995</v>
      </c>
    </row>
    <row r="282" spans="1:9" x14ac:dyDescent="0.35">
      <c r="A282" s="6" t="s">
        <v>288</v>
      </c>
      <c r="B282">
        <v>54.402927083333317</v>
      </c>
      <c r="C282">
        <v>54.018656249999985</v>
      </c>
      <c r="D282">
        <v>54.14121875</v>
      </c>
      <c r="F282">
        <f t="shared" si="4"/>
        <v>276</v>
      </c>
      <c r="G282">
        <v>53.956645833333361</v>
      </c>
      <c r="I282">
        <v>54.902625000000008</v>
      </c>
    </row>
    <row r="283" spans="1:9" x14ac:dyDescent="0.35">
      <c r="A283" s="6" t="s">
        <v>289</v>
      </c>
      <c r="B283">
        <v>54.373385416666643</v>
      </c>
      <c r="C283">
        <v>53.999281249999996</v>
      </c>
      <c r="D283">
        <v>54.126833333333337</v>
      </c>
      <c r="F283">
        <f t="shared" si="4"/>
        <v>277</v>
      </c>
      <c r="G283">
        <v>53.945208333333348</v>
      </c>
      <c r="I283">
        <v>54.9143977272727</v>
      </c>
    </row>
    <row r="284" spans="1:9" x14ac:dyDescent="0.35">
      <c r="A284" s="6" t="s">
        <v>290</v>
      </c>
      <c r="B284">
        <v>54.400312499999991</v>
      </c>
      <c r="C284">
        <v>53.979677083333343</v>
      </c>
      <c r="D284">
        <v>54.876010416666645</v>
      </c>
      <c r="F284">
        <f t="shared" si="4"/>
        <v>278</v>
      </c>
      <c r="G284">
        <v>53.940708333333333</v>
      </c>
      <c r="I284">
        <v>54.937927083333363</v>
      </c>
    </row>
    <row r="285" spans="1:9" x14ac:dyDescent="0.35">
      <c r="A285" s="6" t="s">
        <v>291</v>
      </c>
      <c r="B285">
        <v>54.485041666666689</v>
      </c>
      <c r="C285">
        <v>53.961041666666667</v>
      </c>
      <c r="D285">
        <v>55.467135416666672</v>
      </c>
      <c r="F285">
        <f t="shared" si="4"/>
        <v>279</v>
      </c>
      <c r="G285">
        <v>53.937833333333309</v>
      </c>
      <c r="I285">
        <v>54.945291666666684</v>
      </c>
    </row>
    <row r="286" spans="1:9" x14ac:dyDescent="0.35">
      <c r="A286" s="6" t="s">
        <v>292</v>
      </c>
      <c r="B286">
        <v>54.527760416666645</v>
      </c>
      <c r="C286">
        <v>53.943166666666684</v>
      </c>
      <c r="D286">
        <v>55.312333333333306</v>
      </c>
      <c r="F286">
        <f t="shared" si="4"/>
        <v>280</v>
      </c>
      <c r="G286">
        <v>53.935000000000009</v>
      </c>
      <c r="I286">
        <v>54.959552083333342</v>
      </c>
    </row>
    <row r="287" spans="1:9" x14ac:dyDescent="0.35">
      <c r="A287" s="6" t="s">
        <v>293</v>
      </c>
      <c r="B287">
        <v>54.551239583333334</v>
      </c>
      <c r="C287">
        <v>53.930291666666669</v>
      </c>
      <c r="D287">
        <v>54.993802083333343</v>
      </c>
      <c r="F287">
        <f t="shared" si="4"/>
        <v>281</v>
      </c>
      <c r="G287">
        <v>53.933343749999977</v>
      </c>
      <c r="I287">
        <v>54.961635416666667</v>
      </c>
    </row>
    <row r="288" spans="1:9" x14ac:dyDescent="0.35">
      <c r="A288" s="6" t="s">
        <v>294</v>
      </c>
      <c r="B288">
        <v>54.499395833333324</v>
      </c>
      <c r="C288">
        <v>53.980187500000007</v>
      </c>
      <c r="D288">
        <v>54.801749999999998</v>
      </c>
      <c r="F288">
        <f t="shared" si="4"/>
        <v>282</v>
      </c>
      <c r="G288">
        <v>53.925177083333331</v>
      </c>
      <c r="I288">
        <v>54.974250000000033</v>
      </c>
    </row>
    <row r="289" spans="1:9" x14ac:dyDescent="0.35">
      <c r="A289" s="6" t="s">
        <v>295</v>
      </c>
      <c r="B289">
        <v>54.434729166666692</v>
      </c>
      <c r="C289">
        <v>54.10421874999998</v>
      </c>
      <c r="D289">
        <v>54.658843749999981</v>
      </c>
      <c r="F289">
        <f t="shared" si="4"/>
        <v>283</v>
      </c>
      <c r="G289">
        <v>53.923510416666637</v>
      </c>
      <c r="I289">
        <v>55.045812500000039</v>
      </c>
    </row>
    <row r="290" spans="1:9" x14ac:dyDescent="0.35">
      <c r="A290" s="6" t="s">
        <v>296</v>
      </c>
      <c r="B290">
        <v>54.383427083333338</v>
      </c>
      <c r="C290">
        <v>54.172624999999989</v>
      </c>
      <c r="D290">
        <v>54.556614583333364</v>
      </c>
      <c r="F290">
        <f t="shared" si="4"/>
        <v>284</v>
      </c>
      <c r="G290">
        <v>53.91481250000006</v>
      </c>
      <c r="I290">
        <v>55.056656250000039</v>
      </c>
    </row>
    <row r="291" spans="1:9" x14ac:dyDescent="0.35">
      <c r="A291" s="6" t="s">
        <v>297</v>
      </c>
      <c r="B291">
        <v>54.414510416666694</v>
      </c>
      <c r="C291">
        <v>54.198718749999983</v>
      </c>
      <c r="D291">
        <v>54.476656250000012</v>
      </c>
      <c r="F291">
        <f t="shared" si="4"/>
        <v>285</v>
      </c>
      <c r="G291">
        <v>53.912625000000013</v>
      </c>
      <c r="I291">
        <v>55.242677083333326</v>
      </c>
    </row>
    <row r="292" spans="1:9" x14ac:dyDescent="0.35">
      <c r="A292" s="6" t="s">
        <v>298</v>
      </c>
      <c r="B292">
        <v>54.495270833333329</v>
      </c>
      <c r="C292">
        <v>54.268666666666682</v>
      </c>
      <c r="D292">
        <v>54.410583333333328</v>
      </c>
      <c r="F292">
        <f t="shared" si="4"/>
        <v>286</v>
      </c>
      <c r="G292">
        <v>53.906468750000045</v>
      </c>
      <c r="I292">
        <v>55.377708333333324</v>
      </c>
    </row>
    <row r="293" spans="1:9" x14ac:dyDescent="0.35">
      <c r="A293" s="6" t="s">
        <v>299</v>
      </c>
      <c r="B293">
        <v>54.565864583333315</v>
      </c>
      <c r="C293">
        <v>54.556479166666655</v>
      </c>
      <c r="D293">
        <v>54.355614583333342</v>
      </c>
      <c r="F293">
        <f t="shared" si="4"/>
        <v>287</v>
      </c>
      <c r="G293">
        <v>53.904041666666679</v>
      </c>
    </row>
    <row r="294" spans="1:9" x14ac:dyDescent="0.35">
      <c r="A294" s="6" t="s">
        <v>300</v>
      </c>
      <c r="B294">
        <v>54.786302083333304</v>
      </c>
      <c r="C294">
        <v>54.665583333333323</v>
      </c>
      <c r="D294">
        <v>54.309447916666642</v>
      </c>
      <c r="F294">
        <f t="shared" si="4"/>
        <v>288</v>
      </c>
      <c r="G294">
        <v>53.891489583333311</v>
      </c>
    </row>
    <row r="295" spans="1:9" x14ac:dyDescent="0.35">
      <c r="A295" s="6" t="s">
        <v>301</v>
      </c>
      <c r="B295">
        <v>54.769510416666655</v>
      </c>
      <c r="C295">
        <v>54.58393749999999</v>
      </c>
      <c r="D295">
        <v>54.269010416666667</v>
      </c>
      <c r="F295">
        <f t="shared" si="4"/>
        <v>289</v>
      </c>
      <c r="G295">
        <v>53.890739583333328</v>
      </c>
    </row>
    <row r="296" spans="1:9" x14ac:dyDescent="0.35">
      <c r="A296" s="6" t="s">
        <v>302</v>
      </c>
      <c r="B296">
        <v>54.653354166666666</v>
      </c>
      <c r="C296">
        <v>54.492989583333355</v>
      </c>
      <c r="D296">
        <v>54.233302083333314</v>
      </c>
      <c r="F296">
        <f t="shared" si="4"/>
        <v>290</v>
      </c>
      <c r="G296">
        <v>53.890312499999936</v>
      </c>
    </row>
    <row r="297" spans="1:9" x14ac:dyDescent="0.35">
      <c r="A297" s="6" t="s">
        <v>303</v>
      </c>
      <c r="B297">
        <v>54.544614583333335</v>
      </c>
      <c r="C297">
        <v>54.417427083333358</v>
      </c>
      <c r="D297">
        <v>54.199645833333314</v>
      </c>
      <c r="F297">
        <f t="shared" si="4"/>
        <v>291</v>
      </c>
      <c r="G297">
        <v>53.888083333333377</v>
      </c>
    </row>
    <row r="298" spans="1:9" x14ac:dyDescent="0.35">
      <c r="A298" s="6" t="s">
        <v>304</v>
      </c>
      <c r="B298">
        <v>54.458843749999993</v>
      </c>
      <c r="C298">
        <v>54.363520833333332</v>
      </c>
      <c r="D298">
        <v>54.169468749999972</v>
      </c>
      <c r="F298">
        <f t="shared" si="4"/>
        <v>292</v>
      </c>
      <c r="G298">
        <v>53.887854166666671</v>
      </c>
    </row>
    <row r="299" spans="1:9" x14ac:dyDescent="0.35">
      <c r="A299" s="6" t="s">
        <v>305</v>
      </c>
      <c r="B299">
        <v>54.388833333333338</v>
      </c>
      <c r="C299">
        <v>54.361510416666654</v>
      </c>
      <c r="D299">
        <v>54.143177083333313</v>
      </c>
      <c r="F299">
        <f t="shared" si="4"/>
        <v>293</v>
      </c>
      <c r="G299">
        <v>53.887395833333336</v>
      </c>
    </row>
    <row r="300" spans="1:9" x14ac:dyDescent="0.35">
      <c r="A300" s="6" t="s">
        <v>306</v>
      </c>
      <c r="B300">
        <v>54.330499999999979</v>
      </c>
      <c r="C300">
        <v>54.543593749999957</v>
      </c>
      <c r="D300">
        <v>54.120187499999979</v>
      </c>
      <c r="F300">
        <f t="shared" si="4"/>
        <v>294</v>
      </c>
      <c r="G300">
        <v>53.884927083333338</v>
      </c>
    </row>
    <row r="301" spans="1:9" x14ac:dyDescent="0.35">
      <c r="A301" s="6" t="s">
        <v>307</v>
      </c>
      <c r="B301">
        <v>54.289333333333325</v>
      </c>
      <c r="C301">
        <v>54.851229166666663</v>
      </c>
      <c r="D301">
        <v>54.123802083333352</v>
      </c>
      <c r="F301">
        <f t="shared" si="4"/>
        <v>295</v>
      </c>
      <c r="G301">
        <v>53.88097916666667</v>
      </c>
    </row>
    <row r="302" spans="1:9" x14ac:dyDescent="0.35">
      <c r="A302" s="6" t="s">
        <v>308</v>
      </c>
      <c r="B302">
        <v>54.251739583333347</v>
      </c>
      <c r="C302">
        <v>54.777031250000014</v>
      </c>
      <c r="D302">
        <v>54.250010416666676</v>
      </c>
      <c r="F302">
        <f t="shared" si="4"/>
        <v>296</v>
      </c>
      <c r="G302">
        <v>53.878385416666681</v>
      </c>
    </row>
    <row r="303" spans="1:9" x14ac:dyDescent="0.35">
      <c r="A303" s="6" t="s">
        <v>309</v>
      </c>
      <c r="B303">
        <v>54.216979166666704</v>
      </c>
      <c r="C303">
        <v>54.642343750000002</v>
      </c>
      <c r="D303">
        <v>54.361250000000005</v>
      </c>
      <c r="F303">
        <f t="shared" si="4"/>
        <v>297</v>
      </c>
      <c r="G303">
        <v>53.874479166666653</v>
      </c>
    </row>
    <row r="304" spans="1:9" x14ac:dyDescent="0.35">
      <c r="A304" s="6" t="s">
        <v>310</v>
      </c>
      <c r="B304">
        <v>54.191843749999983</v>
      </c>
      <c r="C304">
        <v>54.533958333333352</v>
      </c>
      <c r="D304">
        <v>54.489145833333311</v>
      </c>
      <c r="F304">
        <f t="shared" si="4"/>
        <v>298</v>
      </c>
      <c r="G304">
        <v>53.87413541666664</v>
      </c>
    </row>
    <row r="305" spans="1:7" x14ac:dyDescent="0.35">
      <c r="A305" s="6" t="s">
        <v>311</v>
      </c>
      <c r="B305">
        <v>54.167562499999967</v>
      </c>
      <c r="C305">
        <v>54.450562499999997</v>
      </c>
      <c r="D305">
        <v>54.603114583333358</v>
      </c>
      <c r="F305">
        <f t="shared" si="4"/>
        <v>299</v>
      </c>
      <c r="G305">
        <v>53.868697916666683</v>
      </c>
    </row>
    <row r="306" spans="1:7" x14ac:dyDescent="0.35">
      <c r="A306" s="6" t="s">
        <v>312</v>
      </c>
      <c r="B306">
        <v>54.144083333333327</v>
      </c>
      <c r="C306">
        <v>54.390864583333318</v>
      </c>
      <c r="D306">
        <v>54.580927083333314</v>
      </c>
      <c r="F306">
        <f t="shared" si="4"/>
        <v>300</v>
      </c>
      <c r="G306">
        <v>53.86821874999999</v>
      </c>
    </row>
    <row r="307" spans="1:7" x14ac:dyDescent="0.35">
      <c r="A307" s="6" t="s">
        <v>313</v>
      </c>
      <c r="B307">
        <v>54.121843749999982</v>
      </c>
      <c r="C307">
        <v>54.613583333333338</v>
      </c>
      <c r="D307">
        <v>54.525458333333319</v>
      </c>
      <c r="F307">
        <f t="shared" si="4"/>
        <v>301</v>
      </c>
      <c r="G307">
        <v>53.867354166666665</v>
      </c>
    </row>
    <row r="308" spans="1:7" x14ac:dyDescent="0.35">
      <c r="A308" s="6" t="s">
        <v>314</v>
      </c>
      <c r="B308">
        <v>54.101458333333376</v>
      </c>
      <c r="C308">
        <v>54.669760416666634</v>
      </c>
      <c r="D308">
        <v>54.463968749999992</v>
      </c>
      <c r="F308">
        <f t="shared" si="4"/>
        <v>302</v>
      </c>
      <c r="G308">
        <v>53.863770833333326</v>
      </c>
    </row>
    <row r="309" spans="1:7" x14ac:dyDescent="0.35">
      <c r="A309" s="6" t="s">
        <v>315</v>
      </c>
      <c r="B309">
        <v>54.08319791666667</v>
      </c>
      <c r="C309">
        <v>54.603239583333327</v>
      </c>
      <c r="D309">
        <v>54.410083333333326</v>
      </c>
      <c r="F309">
        <f t="shared" si="4"/>
        <v>303</v>
      </c>
      <c r="G309">
        <v>53.862385416666662</v>
      </c>
    </row>
    <row r="310" spans="1:7" x14ac:dyDescent="0.35">
      <c r="A310" s="6" t="s">
        <v>316</v>
      </c>
      <c r="B310">
        <v>54.073302083333353</v>
      </c>
      <c r="C310">
        <v>54.522229166666655</v>
      </c>
      <c r="D310">
        <v>54.369510416666678</v>
      </c>
      <c r="F310">
        <f t="shared" si="4"/>
        <v>304</v>
      </c>
      <c r="G310">
        <v>53.862135416666639</v>
      </c>
    </row>
    <row r="311" spans="1:7" x14ac:dyDescent="0.35">
      <c r="A311" s="6" t="s">
        <v>317</v>
      </c>
      <c r="B311">
        <v>54.061437499999975</v>
      </c>
      <c r="C311">
        <v>54.451708333333336</v>
      </c>
      <c r="D311">
        <v>54.334416666666648</v>
      </c>
      <c r="F311">
        <f t="shared" si="4"/>
        <v>305</v>
      </c>
      <c r="G311">
        <v>53.860520833333332</v>
      </c>
    </row>
    <row r="312" spans="1:7" x14ac:dyDescent="0.35">
      <c r="A312" s="6" t="s">
        <v>318</v>
      </c>
      <c r="B312">
        <v>54.05294791666666</v>
      </c>
      <c r="C312">
        <v>54.397843749999964</v>
      </c>
      <c r="D312">
        <v>54.5934375</v>
      </c>
      <c r="F312">
        <f t="shared" si="4"/>
        <v>306</v>
      </c>
      <c r="G312">
        <v>53.858406250000002</v>
      </c>
    </row>
    <row r="313" spans="1:7" x14ac:dyDescent="0.35">
      <c r="A313" s="6" t="s">
        <v>319</v>
      </c>
      <c r="B313">
        <v>54.078656250000002</v>
      </c>
      <c r="C313">
        <v>54.352447916666627</v>
      </c>
      <c r="D313">
        <v>55.097947916666691</v>
      </c>
      <c r="F313">
        <f t="shared" si="4"/>
        <v>307</v>
      </c>
      <c r="G313">
        <v>53.851989583333385</v>
      </c>
    </row>
    <row r="314" spans="1:7" x14ac:dyDescent="0.35">
      <c r="A314" s="6" t="s">
        <v>320</v>
      </c>
      <c r="B314">
        <v>54.233093750000002</v>
      </c>
      <c r="C314">
        <v>54.349750000000022</v>
      </c>
      <c r="D314">
        <v>54.951781250000018</v>
      </c>
      <c r="F314">
        <f t="shared" si="4"/>
        <v>308</v>
      </c>
      <c r="G314">
        <v>53.851270833333338</v>
      </c>
    </row>
    <row r="315" spans="1:7" x14ac:dyDescent="0.35">
      <c r="A315" s="6" t="s">
        <v>321</v>
      </c>
      <c r="B315">
        <v>54.668520833333339</v>
      </c>
      <c r="C315">
        <v>54.35449999999998</v>
      </c>
      <c r="D315">
        <v>55.158718749999998</v>
      </c>
      <c r="F315">
        <f t="shared" si="4"/>
        <v>309</v>
      </c>
      <c r="G315">
        <v>53.849708333333361</v>
      </c>
    </row>
    <row r="316" spans="1:7" x14ac:dyDescent="0.35">
      <c r="A316" s="6" t="s">
        <v>322</v>
      </c>
      <c r="B316">
        <v>54.959552083333342</v>
      </c>
      <c r="C316">
        <v>54.330406250000017</v>
      </c>
      <c r="D316">
        <v>55.302427083333349</v>
      </c>
      <c r="F316">
        <f t="shared" si="4"/>
        <v>310</v>
      </c>
      <c r="G316">
        <v>53.84857291666669</v>
      </c>
    </row>
    <row r="317" spans="1:7" x14ac:dyDescent="0.35">
      <c r="A317" s="6" t="s">
        <v>323</v>
      </c>
      <c r="B317">
        <v>54.84739583333333</v>
      </c>
      <c r="C317">
        <v>54.299156249999974</v>
      </c>
      <c r="D317">
        <v>55.152656250000007</v>
      </c>
      <c r="F317">
        <f t="shared" si="4"/>
        <v>311</v>
      </c>
      <c r="G317">
        <v>53.846510416666668</v>
      </c>
    </row>
    <row r="318" spans="1:7" x14ac:dyDescent="0.35">
      <c r="A318" s="6" t="s">
        <v>324</v>
      </c>
      <c r="B318">
        <v>54.686322916666661</v>
      </c>
      <c r="C318">
        <v>54.267760416666675</v>
      </c>
      <c r="D318">
        <v>54.922864583333343</v>
      </c>
      <c r="F318">
        <f t="shared" si="4"/>
        <v>312</v>
      </c>
      <c r="G318">
        <v>53.845927083333358</v>
      </c>
    </row>
    <row r="319" spans="1:7" x14ac:dyDescent="0.35">
      <c r="A319" s="6" t="s">
        <v>325</v>
      </c>
      <c r="B319">
        <v>54.559312499999997</v>
      </c>
      <c r="C319">
        <v>54.236791666666647</v>
      </c>
      <c r="D319">
        <v>54.738489583333326</v>
      </c>
      <c r="F319">
        <f t="shared" si="4"/>
        <v>313</v>
      </c>
      <c r="G319">
        <v>53.84239583333332</v>
      </c>
    </row>
    <row r="320" spans="1:7" x14ac:dyDescent="0.35">
      <c r="A320" s="6" t="s">
        <v>326</v>
      </c>
      <c r="B320">
        <v>54.508552083333306</v>
      </c>
      <c r="C320">
        <v>54.209447916666619</v>
      </c>
      <c r="D320">
        <v>54.608500000000014</v>
      </c>
      <c r="F320">
        <f t="shared" si="4"/>
        <v>314</v>
      </c>
      <c r="G320">
        <v>53.832510416666658</v>
      </c>
    </row>
    <row r="321" spans="1:7" x14ac:dyDescent="0.35">
      <c r="A321" s="6" t="s">
        <v>327</v>
      </c>
      <c r="B321">
        <v>54.469458333333357</v>
      </c>
      <c r="C321">
        <v>54.185354166666656</v>
      </c>
      <c r="D321">
        <v>54.520135416666655</v>
      </c>
      <c r="F321">
        <f t="shared" si="4"/>
        <v>315</v>
      </c>
      <c r="G321">
        <v>53.830395833333363</v>
      </c>
    </row>
    <row r="322" spans="1:7" x14ac:dyDescent="0.35">
      <c r="A322" s="6" t="s">
        <v>328</v>
      </c>
      <c r="B322">
        <v>54.435395833333359</v>
      </c>
      <c r="C322">
        <v>54.166249999999934</v>
      </c>
      <c r="D322">
        <v>54.479937499999998</v>
      </c>
      <c r="F322">
        <f t="shared" si="4"/>
        <v>316</v>
      </c>
      <c r="G322">
        <v>53.823</v>
      </c>
    </row>
    <row r="323" spans="1:7" x14ac:dyDescent="0.35">
      <c r="A323" s="6" t="s">
        <v>329</v>
      </c>
      <c r="B323">
        <v>54.390697916666682</v>
      </c>
      <c r="C323">
        <v>54.147500000000029</v>
      </c>
      <c r="D323">
        <v>54.854541666666677</v>
      </c>
      <c r="F323">
        <f t="shared" si="4"/>
        <v>317</v>
      </c>
      <c r="G323">
        <v>53.818156249999994</v>
      </c>
    </row>
    <row r="324" spans="1:7" x14ac:dyDescent="0.35">
      <c r="A324" s="6" t="s">
        <v>330</v>
      </c>
      <c r="B324">
        <v>54.347208333333334</v>
      </c>
      <c r="C324">
        <v>54.128000000000021</v>
      </c>
      <c r="D324">
        <v>54.999229166666652</v>
      </c>
      <c r="F324">
        <f t="shared" si="4"/>
        <v>318</v>
      </c>
      <c r="G324">
        <v>53.813854166666658</v>
      </c>
    </row>
    <row r="325" spans="1:7" x14ac:dyDescent="0.35">
      <c r="A325" s="6" t="s">
        <v>331</v>
      </c>
      <c r="B325">
        <v>54.304427083333344</v>
      </c>
      <c r="C325">
        <v>54.108718750000016</v>
      </c>
      <c r="D325">
        <v>54.815375000000017</v>
      </c>
      <c r="F325">
        <f t="shared" si="4"/>
        <v>319</v>
      </c>
      <c r="G325">
        <v>53.802406250000018</v>
      </c>
    </row>
    <row r="326" spans="1:7" x14ac:dyDescent="0.35">
      <c r="A326" s="6" t="s">
        <v>332</v>
      </c>
      <c r="B326">
        <v>54.266343750000033</v>
      </c>
      <c r="C326">
        <v>54.089937500000012</v>
      </c>
      <c r="D326">
        <v>54.660843750000005</v>
      </c>
      <c r="F326">
        <f t="shared" si="4"/>
        <v>320</v>
      </c>
      <c r="G326">
        <v>53.797145833333303</v>
      </c>
    </row>
    <row r="327" spans="1:7" x14ac:dyDescent="0.35">
      <c r="A327" s="6" t="s">
        <v>333</v>
      </c>
      <c r="B327">
        <v>54.235406250000032</v>
      </c>
      <c r="C327">
        <v>54.094541666666629</v>
      </c>
      <c r="D327">
        <v>54.546874999999979</v>
      </c>
      <c r="F327">
        <f t="shared" si="4"/>
        <v>321</v>
      </c>
      <c r="G327">
        <v>53.786739583333336</v>
      </c>
    </row>
    <row r="328" spans="1:7" x14ac:dyDescent="0.35">
      <c r="A328" s="6" t="s">
        <v>334</v>
      </c>
      <c r="B328">
        <v>54.204114583333336</v>
      </c>
      <c r="C328">
        <v>54.145375000000001</v>
      </c>
      <c r="D328">
        <v>54.462281249999997</v>
      </c>
      <c r="F328">
        <f t="shared" si="4"/>
        <v>322</v>
      </c>
      <c r="G328">
        <v>53.775635416666667</v>
      </c>
    </row>
    <row r="329" spans="1:7" x14ac:dyDescent="0.35">
      <c r="A329" s="6" t="s">
        <v>335</v>
      </c>
      <c r="B329">
        <v>54.179052083333339</v>
      </c>
      <c r="C329">
        <v>54.172291666666631</v>
      </c>
      <c r="D329">
        <v>54.395062500000002</v>
      </c>
      <c r="F329">
        <f t="shared" ref="F329:F371" si="5">1+F328</f>
        <v>323</v>
      </c>
      <c r="G329">
        <v>53.775437499999981</v>
      </c>
    </row>
    <row r="330" spans="1:7" x14ac:dyDescent="0.35">
      <c r="A330" s="6" t="s">
        <v>336</v>
      </c>
      <c r="B330">
        <v>54.162062499999983</v>
      </c>
      <c r="C330">
        <v>54.168989583333236</v>
      </c>
      <c r="D330">
        <v>54.340364583333333</v>
      </c>
      <c r="F330">
        <f t="shared" si="5"/>
        <v>324</v>
      </c>
      <c r="G330">
        <v>53.770749999999992</v>
      </c>
    </row>
    <row r="331" spans="1:7" x14ac:dyDescent="0.35">
      <c r="A331" s="6" t="s">
        <v>337</v>
      </c>
      <c r="B331">
        <v>54.142583333333334</v>
      </c>
      <c r="C331">
        <v>54.152708333333294</v>
      </c>
      <c r="D331">
        <v>54.292718750000034</v>
      </c>
      <c r="F331">
        <f t="shared" si="5"/>
        <v>325</v>
      </c>
      <c r="G331">
        <v>53.752781250000034</v>
      </c>
    </row>
    <row r="332" spans="1:7" x14ac:dyDescent="0.35">
      <c r="A332" s="6" t="s">
        <v>338</v>
      </c>
      <c r="B332">
        <v>54.123031249999976</v>
      </c>
      <c r="C332">
        <v>54.130302083333333</v>
      </c>
      <c r="D332">
        <v>54.251010416666674</v>
      </c>
      <c r="F332">
        <f t="shared" si="5"/>
        <v>326</v>
      </c>
      <c r="G332">
        <v>53.752239583333392</v>
      </c>
    </row>
    <row r="333" spans="1:7" x14ac:dyDescent="0.35">
      <c r="A333" s="6" t="s">
        <v>339</v>
      </c>
      <c r="B333">
        <v>54.198114583333307</v>
      </c>
      <c r="C333">
        <v>54.105124999999987</v>
      </c>
      <c r="D333">
        <v>54.251489583333324</v>
      </c>
      <c r="F333">
        <f t="shared" si="5"/>
        <v>327</v>
      </c>
      <c r="G333">
        <v>53.739480519480487</v>
      </c>
    </row>
    <row r="334" spans="1:7" x14ac:dyDescent="0.35">
      <c r="A334" s="6" t="s">
        <v>340</v>
      </c>
      <c r="B334">
        <v>54.612197916666673</v>
      </c>
      <c r="C334">
        <v>54.081150537634421</v>
      </c>
      <c r="D334">
        <v>54.46844791666669</v>
      </c>
      <c r="F334">
        <f t="shared" si="5"/>
        <v>328</v>
      </c>
      <c r="G334">
        <v>53.737916666666628</v>
      </c>
    </row>
    <row r="335" spans="1:7" x14ac:dyDescent="0.35">
      <c r="A335" s="6" t="s">
        <v>341</v>
      </c>
      <c r="B335">
        <v>54.678385416666657</v>
      </c>
      <c r="C335">
        <v>54.203197916666653</v>
      </c>
      <c r="D335">
        <v>54.608531249999999</v>
      </c>
      <c r="F335">
        <f t="shared" si="5"/>
        <v>329</v>
      </c>
      <c r="G335">
        <v>53.735593750000021</v>
      </c>
    </row>
    <row r="336" spans="1:7" x14ac:dyDescent="0.35">
      <c r="A336" s="6" t="s">
        <v>342</v>
      </c>
      <c r="B336">
        <v>54.593531249999984</v>
      </c>
      <c r="C336">
        <v>54.859843750000003</v>
      </c>
      <c r="D336">
        <v>54.580166666666656</v>
      </c>
      <c r="F336">
        <f t="shared" si="5"/>
        <v>330</v>
      </c>
      <c r="G336">
        <v>53.725228915662655</v>
      </c>
    </row>
    <row r="337" spans="1:7" x14ac:dyDescent="0.35">
      <c r="A337" s="6" t="s">
        <v>343</v>
      </c>
      <c r="B337">
        <v>54.498208333333338</v>
      </c>
      <c r="C337">
        <v>54.933697916666659</v>
      </c>
      <c r="D337">
        <v>54.508375000000001</v>
      </c>
      <c r="F337">
        <f t="shared" si="5"/>
        <v>331</v>
      </c>
      <c r="G337">
        <v>53.724552083333322</v>
      </c>
    </row>
    <row r="338" spans="1:7" x14ac:dyDescent="0.35">
      <c r="A338" s="6" t="s">
        <v>344</v>
      </c>
      <c r="B338">
        <v>54.418520833333304</v>
      </c>
      <c r="C338">
        <v>54.834218749999998</v>
      </c>
      <c r="D338">
        <v>54.639114583333345</v>
      </c>
      <c r="F338">
        <f t="shared" si="5"/>
        <v>332</v>
      </c>
      <c r="G338">
        <v>53.710229166666657</v>
      </c>
    </row>
    <row r="339" spans="1:7" x14ac:dyDescent="0.35">
      <c r="A339" s="6" t="s">
        <v>345</v>
      </c>
      <c r="B339">
        <v>54.351499999999994</v>
      </c>
      <c r="C339">
        <v>54.683812499999988</v>
      </c>
      <c r="D339">
        <v>54.976104166666666</v>
      </c>
      <c r="F339">
        <f t="shared" si="5"/>
        <v>333</v>
      </c>
      <c r="G339">
        <v>53.709302083333306</v>
      </c>
    </row>
    <row r="340" spans="1:7" x14ac:dyDescent="0.35">
      <c r="A340" s="6" t="s">
        <v>346</v>
      </c>
      <c r="B340">
        <v>54.297239583333351</v>
      </c>
      <c r="C340">
        <v>54.558593750000007</v>
      </c>
      <c r="D340">
        <v>55.025687499999997</v>
      </c>
      <c r="F340">
        <f t="shared" si="5"/>
        <v>334</v>
      </c>
      <c r="G340">
        <v>53.695374999999984</v>
      </c>
    </row>
    <row r="341" spans="1:7" x14ac:dyDescent="0.35">
      <c r="A341" s="6" t="s">
        <v>347</v>
      </c>
      <c r="B341">
        <v>54.25297916666667</v>
      </c>
      <c r="C341">
        <v>54.535593750000011</v>
      </c>
      <c r="D341">
        <v>55.01</v>
      </c>
      <c r="F341">
        <f t="shared" si="5"/>
        <v>335</v>
      </c>
      <c r="G341">
        <v>53.693291666666681</v>
      </c>
    </row>
    <row r="342" spans="1:7" x14ac:dyDescent="0.35">
      <c r="A342" s="6" t="s">
        <v>348</v>
      </c>
      <c r="B342">
        <v>54.213447916666674</v>
      </c>
      <c r="C342">
        <v>54.728416666666668</v>
      </c>
      <c r="D342">
        <v>55.072656250000016</v>
      </c>
      <c r="F342">
        <f t="shared" si="5"/>
        <v>336</v>
      </c>
      <c r="G342">
        <v>53.674124999999975</v>
      </c>
    </row>
    <row r="343" spans="1:7" x14ac:dyDescent="0.35">
      <c r="A343" s="6" t="s">
        <v>349</v>
      </c>
      <c r="B343">
        <v>54.1795729166667</v>
      </c>
      <c r="C343">
        <v>54.942281250000001</v>
      </c>
      <c r="D343">
        <v>55.834041666666678</v>
      </c>
      <c r="F343">
        <f t="shared" si="5"/>
        <v>337</v>
      </c>
      <c r="G343">
        <v>53.662770833333319</v>
      </c>
    </row>
    <row r="344" spans="1:7" x14ac:dyDescent="0.35">
      <c r="A344" s="6" t="s">
        <v>350</v>
      </c>
      <c r="B344">
        <v>54.150281250000006</v>
      </c>
      <c r="C344">
        <v>54.935182795698935</v>
      </c>
      <c r="D344">
        <v>55.551593750000016</v>
      </c>
      <c r="F344">
        <f t="shared" si="5"/>
        <v>338</v>
      </c>
      <c r="G344">
        <v>53.655218750000017</v>
      </c>
    </row>
    <row r="345" spans="1:7" x14ac:dyDescent="0.35">
      <c r="A345" s="6" t="s">
        <v>351</v>
      </c>
      <c r="B345">
        <v>54.126124999999995</v>
      </c>
      <c r="C345">
        <v>54.749968750000001</v>
      </c>
      <c r="D345">
        <v>55.175927083333342</v>
      </c>
      <c r="F345">
        <f t="shared" si="5"/>
        <v>339</v>
      </c>
      <c r="G345">
        <v>53.636906250000017</v>
      </c>
    </row>
    <row r="346" spans="1:7" x14ac:dyDescent="0.35">
      <c r="A346" s="6" t="s">
        <v>352</v>
      </c>
      <c r="B346">
        <v>54.104635416666667</v>
      </c>
      <c r="C346">
        <v>54.757604166666681</v>
      </c>
      <c r="D346">
        <v>54.972385416666647</v>
      </c>
      <c r="F346">
        <f t="shared" si="5"/>
        <v>340</v>
      </c>
      <c r="G346">
        <v>53.61743750000003</v>
      </c>
    </row>
    <row r="347" spans="1:7" x14ac:dyDescent="0.35">
      <c r="A347" s="6" t="s">
        <v>353</v>
      </c>
      <c r="B347">
        <v>54.078656250000016</v>
      </c>
      <c r="C347">
        <v>55.215770833333302</v>
      </c>
      <c r="D347">
        <v>54.808541666666663</v>
      </c>
      <c r="F347">
        <f t="shared" si="5"/>
        <v>341</v>
      </c>
      <c r="G347">
        <v>53.599104166666656</v>
      </c>
    </row>
    <row r="348" spans="1:7" x14ac:dyDescent="0.35">
      <c r="A348" s="6" t="s">
        <v>354</v>
      </c>
      <c r="B348">
        <v>54.055791666666671</v>
      </c>
      <c r="C348">
        <v>55.021677083333344</v>
      </c>
      <c r="D348">
        <v>54.687749999999973</v>
      </c>
      <c r="F348">
        <f t="shared" si="5"/>
        <v>342</v>
      </c>
      <c r="G348">
        <v>53.57913541666673</v>
      </c>
    </row>
    <row r="349" spans="1:7" x14ac:dyDescent="0.35">
      <c r="A349" s="6" t="s">
        <v>355</v>
      </c>
      <c r="B349">
        <v>54.036260416666636</v>
      </c>
      <c r="C349">
        <v>54.875374999999991</v>
      </c>
      <c r="D349">
        <v>54.73913541666667</v>
      </c>
      <c r="F349">
        <f t="shared" si="5"/>
        <v>343</v>
      </c>
      <c r="G349">
        <v>53.569343749999973</v>
      </c>
    </row>
    <row r="350" spans="1:7" x14ac:dyDescent="0.35">
      <c r="A350" s="6" t="s">
        <v>356</v>
      </c>
      <c r="B350">
        <v>54.023041666666693</v>
      </c>
      <c r="C350">
        <v>54.711677083333342</v>
      </c>
      <c r="D350">
        <v>54.871812499999983</v>
      </c>
      <c r="F350">
        <f t="shared" si="5"/>
        <v>344</v>
      </c>
      <c r="G350">
        <v>53.559885416666667</v>
      </c>
    </row>
    <row r="351" spans="1:7" x14ac:dyDescent="0.35">
      <c r="A351" s="6" t="s">
        <v>357</v>
      </c>
      <c r="B351">
        <v>54.026489583333309</v>
      </c>
      <c r="C351">
        <v>54.574781250000001</v>
      </c>
      <c r="D351">
        <v>54.959270833333342</v>
      </c>
      <c r="F351">
        <f t="shared" si="5"/>
        <v>345</v>
      </c>
      <c r="G351">
        <v>53.558166666666672</v>
      </c>
    </row>
    <row r="352" spans="1:7" x14ac:dyDescent="0.35">
      <c r="A352" s="6" t="s">
        <v>358</v>
      </c>
      <c r="B352">
        <v>54.01361458333335</v>
      </c>
      <c r="C352">
        <v>54.469135416666667</v>
      </c>
      <c r="D352">
        <v>55.004239583333316</v>
      </c>
      <c r="F352">
        <f t="shared" si="5"/>
        <v>346</v>
      </c>
      <c r="G352">
        <v>53.542156250000012</v>
      </c>
    </row>
    <row r="353" spans="1:7" x14ac:dyDescent="0.35">
      <c r="A353" s="6" t="s">
        <v>359</v>
      </c>
      <c r="B353">
        <v>53.996999999999979</v>
      </c>
      <c r="C353">
        <v>54.389999999999979</v>
      </c>
      <c r="D353">
        <v>54.986458333333331</v>
      </c>
      <c r="F353">
        <f t="shared" si="5"/>
        <v>347</v>
      </c>
      <c r="G353">
        <v>53.540156249999995</v>
      </c>
    </row>
    <row r="354" spans="1:7" x14ac:dyDescent="0.35">
      <c r="A354" s="6" t="s">
        <v>360</v>
      </c>
      <c r="B354">
        <v>53.981260416666679</v>
      </c>
      <c r="C354">
        <v>54.330760416666635</v>
      </c>
      <c r="D354">
        <v>54.870885416666653</v>
      </c>
      <c r="F354">
        <f t="shared" si="5"/>
        <v>348</v>
      </c>
      <c r="G354">
        <v>53.518906249999986</v>
      </c>
    </row>
    <row r="355" spans="1:7" x14ac:dyDescent="0.35">
      <c r="A355" s="6" t="s">
        <v>361</v>
      </c>
      <c r="B355">
        <v>53.964947916666652</v>
      </c>
      <c r="C355">
        <v>54.324604166666667</v>
      </c>
      <c r="D355">
        <v>55.098927083333336</v>
      </c>
      <c r="F355">
        <f t="shared" si="5"/>
        <v>349</v>
      </c>
      <c r="G355">
        <v>53.517864583333285</v>
      </c>
    </row>
    <row r="356" spans="1:7" x14ac:dyDescent="0.35">
      <c r="A356" s="6" t="s">
        <v>362</v>
      </c>
      <c r="B356">
        <v>53.954145833333342</v>
      </c>
      <c r="C356">
        <v>54.33916666666665</v>
      </c>
      <c r="D356">
        <v>55.706395833333339</v>
      </c>
      <c r="F356">
        <f t="shared" si="5"/>
        <v>350</v>
      </c>
      <c r="G356">
        <v>53.498000000000012</v>
      </c>
    </row>
    <row r="357" spans="1:7" x14ac:dyDescent="0.35">
      <c r="A357" s="6" t="s">
        <v>363</v>
      </c>
      <c r="B357">
        <v>53.982062500000019</v>
      </c>
      <c r="C357">
        <v>54.424260416666662</v>
      </c>
      <c r="D357">
        <v>55.75219791666666</v>
      </c>
      <c r="F357">
        <f t="shared" si="5"/>
        <v>351</v>
      </c>
      <c r="G357">
        <v>53.479093749999997</v>
      </c>
    </row>
    <row r="358" spans="1:7" x14ac:dyDescent="0.35">
      <c r="A358" s="6" t="s">
        <v>364</v>
      </c>
      <c r="B358">
        <v>54.208937500000047</v>
      </c>
      <c r="C358">
        <v>54.496958333333339</v>
      </c>
      <c r="D358">
        <v>55.448895833333331</v>
      </c>
      <c r="F358">
        <f t="shared" si="5"/>
        <v>352</v>
      </c>
      <c r="G358">
        <v>53.477239583333329</v>
      </c>
    </row>
    <row r="359" spans="1:7" x14ac:dyDescent="0.35">
      <c r="A359" s="6" t="s">
        <v>365</v>
      </c>
      <c r="B359">
        <v>54.568083333333341</v>
      </c>
      <c r="C359">
        <v>54.776156249999985</v>
      </c>
      <c r="D359">
        <v>55.492447916666656</v>
      </c>
      <c r="F359">
        <f t="shared" si="5"/>
        <v>353</v>
      </c>
      <c r="G359">
        <v>53.456020833333355</v>
      </c>
    </row>
    <row r="360" spans="1:7" x14ac:dyDescent="0.35">
      <c r="A360" s="6" t="s">
        <v>366</v>
      </c>
      <c r="B360">
        <v>54.758812500000012</v>
      </c>
      <c r="C360">
        <v>55.03666666666669</v>
      </c>
      <c r="D360">
        <v>55.660864583333314</v>
      </c>
      <c r="F360">
        <f t="shared" si="5"/>
        <v>354</v>
      </c>
      <c r="G360">
        <v>53.435302083333347</v>
      </c>
    </row>
    <row r="361" spans="1:7" x14ac:dyDescent="0.35">
      <c r="A361" s="6" t="s">
        <v>367</v>
      </c>
      <c r="B361">
        <v>54.78545833333331</v>
      </c>
      <c r="C361">
        <v>54.852937499999989</v>
      </c>
      <c r="D361">
        <v>55.359541666666651</v>
      </c>
      <c r="F361">
        <f t="shared" si="5"/>
        <v>355</v>
      </c>
      <c r="G361">
        <v>53.425281250000012</v>
      </c>
    </row>
    <row r="362" spans="1:7" x14ac:dyDescent="0.35">
      <c r="A362" s="6" t="s">
        <v>368</v>
      </c>
      <c r="B362">
        <v>54.873677083333376</v>
      </c>
      <c r="C362">
        <v>54.801822916666652</v>
      </c>
      <c r="D362">
        <v>55.031489583333354</v>
      </c>
      <c r="F362">
        <f t="shared" si="5"/>
        <v>356</v>
      </c>
      <c r="G362">
        <v>53.415145833333355</v>
      </c>
    </row>
    <row r="363" spans="1:7" x14ac:dyDescent="0.35">
      <c r="A363" s="6" t="s">
        <v>369</v>
      </c>
      <c r="B363">
        <v>54.9143977272727</v>
      </c>
      <c r="C363">
        <v>54.898604166666679</v>
      </c>
      <c r="D363">
        <v>54.79934374999997</v>
      </c>
      <c r="F363">
        <f t="shared" si="5"/>
        <v>357</v>
      </c>
      <c r="G363">
        <v>53.405479166666652</v>
      </c>
    </row>
    <row r="364" spans="1:7" x14ac:dyDescent="0.35">
      <c r="A364" s="6" t="s">
        <v>370</v>
      </c>
      <c r="B364">
        <v>54.74564583333332</v>
      </c>
      <c r="C364">
        <v>54.861843749999984</v>
      </c>
      <c r="D364">
        <v>54.639843750000004</v>
      </c>
      <c r="F364">
        <f t="shared" si="5"/>
        <v>358</v>
      </c>
      <c r="G364">
        <v>53.394635416666667</v>
      </c>
    </row>
    <row r="365" spans="1:7" x14ac:dyDescent="0.35">
      <c r="A365" s="6" t="s">
        <v>371</v>
      </c>
      <c r="B365">
        <v>54.59975</v>
      </c>
      <c r="C365">
        <v>54.727924731182817</v>
      </c>
      <c r="D365">
        <v>54.525375000000004</v>
      </c>
      <c r="F365">
        <f t="shared" si="5"/>
        <v>359</v>
      </c>
      <c r="G365">
        <v>53.382552083333344</v>
      </c>
    </row>
    <row r="366" spans="1:7" x14ac:dyDescent="0.35">
      <c r="A366" s="6" t="s">
        <v>372</v>
      </c>
      <c r="B366">
        <v>54.551531249999982</v>
      </c>
      <c r="C366">
        <v>54.634281249999987</v>
      </c>
      <c r="D366">
        <v>54.438583333333327</v>
      </c>
      <c r="F366">
        <f t="shared" si="5"/>
        <v>360</v>
      </c>
      <c r="G366">
        <v>53.369281249999993</v>
      </c>
    </row>
    <row r="367" spans="1:7" x14ac:dyDescent="0.35">
      <c r="A367" s="6" t="s">
        <v>373</v>
      </c>
      <c r="B367">
        <v>54.531541666666648</v>
      </c>
      <c r="C367">
        <v>54.560614583333326</v>
      </c>
      <c r="D367">
        <v>54.371010416666671</v>
      </c>
      <c r="F367">
        <f t="shared" si="5"/>
        <v>361</v>
      </c>
      <c r="G367">
        <v>53.353239583333341</v>
      </c>
    </row>
    <row r="368" spans="1:7" x14ac:dyDescent="0.35">
      <c r="A368" s="6" t="s">
        <v>374</v>
      </c>
      <c r="B368">
        <v>54.467062500000004</v>
      </c>
      <c r="C368">
        <v>54.500604166666683</v>
      </c>
      <c r="D368">
        <v>54.316302083333312</v>
      </c>
      <c r="F368">
        <f t="shared" si="5"/>
        <v>362</v>
      </c>
      <c r="G368">
        <v>53.348604166666682</v>
      </c>
    </row>
    <row r="369" spans="1:7" x14ac:dyDescent="0.35">
      <c r="A369" s="6" t="s">
        <v>375</v>
      </c>
      <c r="B369">
        <v>54.428708333333326</v>
      </c>
      <c r="C369">
        <v>54.451791666666651</v>
      </c>
      <c r="D369">
        <v>54.270729166666676</v>
      </c>
      <c r="F369">
        <f t="shared" si="5"/>
        <v>363</v>
      </c>
      <c r="G369">
        <v>53.329416666666667</v>
      </c>
    </row>
    <row r="370" spans="1:7" x14ac:dyDescent="0.35">
      <c r="A370" s="6" t="s">
        <v>376</v>
      </c>
      <c r="B370">
        <v>54.516447916666664</v>
      </c>
      <c r="C370">
        <v>54.471260416666688</v>
      </c>
      <c r="D370">
        <v>54.230166666666683</v>
      </c>
      <c r="F370">
        <f t="shared" si="5"/>
        <v>364</v>
      </c>
      <c r="G370">
        <v>53.32896875000003</v>
      </c>
    </row>
    <row r="371" spans="1:7" x14ac:dyDescent="0.35">
      <c r="A371" s="6" t="s">
        <v>377</v>
      </c>
      <c r="B371">
        <v>54.705072916666666</v>
      </c>
      <c r="C371">
        <v>54.509958333333323</v>
      </c>
      <c r="D371">
        <v>54.193104166666664</v>
      </c>
      <c r="F371">
        <f t="shared" si="5"/>
        <v>365</v>
      </c>
      <c r="G371">
        <v>53.322927083333333</v>
      </c>
    </row>
    <row r="372" spans="1:7" x14ac:dyDescent="0.35">
      <c r="A372" s="6" t="s">
        <v>378</v>
      </c>
      <c r="B372">
        <v>54.743698924731191</v>
      </c>
      <c r="C372">
        <v>54.524956989247329</v>
      </c>
      <c r="D372">
        <v>54.162500000000044</v>
      </c>
    </row>
  </sheetData>
  <sortState xmlns:xlrd2="http://schemas.microsoft.com/office/spreadsheetml/2017/richdata2" ref="I7:I292">
    <sortCondition ref="I7:I29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EFE8D-B9CD-4DFD-A416-21D0A4CE275D}">
  <dimension ref="A3:E36"/>
  <sheetViews>
    <sheetView topLeftCell="A7" workbookViewId="0">
      <selection activeCell="F17" sqref="F17"/>
    </sheetView>
  </sheetViews>
  <sheetFormatPr baseColWidth="10" defaultRowHeight="14.5" x14ac:dyDescent="0.35"/>
  <sheetData>
    <row r="3" spans="1:5" x14ac:dyDescent="0.35">
      <c r="A3">
        <v>2023</v>
      </c>
      <c r="B3" t="s">
        <v>1</v>
      </c>
      <c r="C3" t="s">
        <v>379</v>
      </c>
    </row>
    <row r="4" spans="1:5" x14ac:dyDescent="0.35">
      <c r="A4" s="7" t="s">
        <v>153</v>
      </c>
      <c r="B4">
        <v>54.124645833333325</v>
      </c>
      <c r="C4">
        <v>6.9267649999999996</v>
      </c>
      <c r="D4">
        <f>+C4-E4</f>
        <v>5.84</v>
      </c>
      <c r="E4">
        <v>1.086765</v>
      </c>
    </row>
    <row r="5" spans="1:5" x14ac:dyDescent="0.35">
      <c r="A5" s="7" t="s">
        <v>154</v>
      </c>
      <c r="B5">
        <v>54.096624999999996</v>
      </c>
      <c r="C5">
        <v>6.8919739999999994</v>
      </c>
      <c r="E5">
        <v>1.051974</v>
      </c>
    </row>
    <row r="6" spans="1:5" x14ac:dyDescent="0.35">
      <c r="A6" s="7" t="s">
        <v>155</v>
      </c>
      <c r="B6">
        <v>54.070989583333379</v>
      </c>
      <c r="C6">
        <v>6.8620039999999998</v>
      </c>
      <c r="E6">
        <v>1.0220039999999999</v>
      </c>
    </row>
    <row r="7" spans="1:5" x14ac:dyDescent="0.35">
      <c r="A7" s="7" t="s">
        <v>156</v>
      </c>
      <c r="B7">
        <v>54.058281250000014</v>
      </c>
      <c r="C7">
        <v>6.8495710000000001</v>
      </c>
      <c r="E7">
        <v>1.009571</v>
      </c>
    </row>
    <row r="8" spans="1:5" x14ac:dyDescent="0.35">
      <c r="A8" s="7" t="s">
        <v>157</v>
      </c>
      <c r="B8">
        <v>54.037822916666677</v>
      </c>
      <c r="C8">
        <v>6.8263119000000003</v>
      </c>
      <c r="E8">
        <v>0.98631190000000002</v>
      </c>
    </row>
    <row r="9" spans="1:5" x14ac:dyDescent="0.35">
      <c r="A9" s="7" t="s">
        <v>158</v>
      </c>
      <c r="B9">
        <v>54.016135416666678</v>
      </c>
      <c r="C9">
        <v>6.8035654999999995</v>
      </c>
      <c r="E9">
        <v>0.96356549999999996</v>
      </c>
    </row>
    <row r="10" spans="1:5" x14ac:dyDescent="0.35">
      <c r="A10" s="7" t="s">
        <v>159</v>
      </c>
      <c r="B10">
        <v>53.992374999999988</v>
      </c>
      <c r="C10">
        <v>6.7839168999999995</v>
      </c>
      <c r="E10">
        <v>0.94391689999999995</v>
      </c>
    </row>
    <row r="11" spans="1:5" x14ac:dyDescent="0.35">
      <c r="A11" s="7" t="s">
        <v>160</v>
      </c>
      <c r="B11">
        <v>53.970249999999986</v>
      </c>
      <c r="C11">
        <v>6.7677049</v>
      </c>
      <c r="E11">
        <v>0.92770490000000005</v>
      </c>
    </row>
    <row r="12" spans="1:5" x14ac:dyDescent="0.35">
      <c r="A12" s="7" t="s">
        <v>161</v>
      </c>
      <c r="B12">
        <v>53.951145833333356</v>
      </c>
      <c r="C12">
        <v>6.7578502999999994</v>
      </c>
      <c r="E12">
        <v>0.91785030000000001</v>
      </c>
    </row>
    <row r="13" spans="1:5" x14ac:dyDescent="0.35">
      <c r="A13" s="7" t="s">
        <v>162</v>
      </c>
      <c r="B13">
        <v>53.92834375000001</v>
      </c>
      <c r="C13">
        <v>6.7444588000000003</v>
      </c>
      <c r="E13">
        <v>0.90445880000000001</v>
      </c>
    </row>
    <row r="14" spans="1:5" x14ac:dyDescent="0.35">
      <c r="A14" s="7" t="s">
        <v>163</v>
      </c>
      <c r="B14">
        <v>53.907312499999989</v>
      </c>
      <c r="C14">
        <v>6.7316687000000002</v>
      </c>
      <c r="E14">
        <v>0.89166869999999998</v>
      </c>
    </row>
    <row r="15" spans="1:5" x14ac:dyDescent="0.35">
      <c r="A15" s="7" t="s">
        <v>164</v>
      </c>
      <c r="B15">
        <v>53.888291666666674</v>
      </c>
      <c r="C15">
        <v>6.7178737000000002</v>
      </c>
      <c r="E15">
        <v>0.87787369999999998</v>
      </c>
    </row>
    <row r="16" spans="1:5" x14ac:dyDescent="0.35">
      <c r="A16" s="7" t="s">
        <v>165</v>
      </c>
      <c r="B16">
        <v>53.865749999999998</v>
      </c>
      <c r="C16">
        <v>6.7026006999999996</v>
      </c>
      <c r="E16">
        <v>0.8626007</v>
      </c>
    </row>
    <row r="17" spans="1:5" x14ac:dyDescent="0.35">
      <c r="A17" s="7" t="s">
        <v>166</v>
      </c>
      <c r="B17">
        <v>53.843843749999969</v>
      </c>
      <c r="C17">
        <v>6.6878723999999998</v>
      </c>
      <c r="E17">
        <v>0.84787239999999997</v>
      </c>
    </row>
    <row r="18" spans="1:5" x14ac:dyDescent="0.35">
      <c r="A18" s="7" t="s">
        <v>167</v>
      </c>
      <c r="B18">
        <v>53.822593750000003</v>
      </c>
      <c r="C18">
        <v>6.6741010999999997</v>
      </c>
      <c r="E18">
        <v>0.83410110000000004</v>
      </c>
    </row>
    <row r="19" spans="1:5" x14ac:dyDescent="0.35">
      <c r="A19" s="7" t="s">
        <v>168</v>
      </c>
      <c r="B19">
        <v>53.802270833333317</v>
      </c>
      <c r="C19">
        <v>6.6606531000000002</v>
      </c>
      <c r="E19">
        <v>0.82065310000000002</v>
      </c>
    </row>
    <row r="20" spans="1:5" x14ac:dyDescent="0.35">
      <c r="A20" s="7" t="s">
        <v>169</v>
      </c>
      <c r="B20">
        <v>53.77651041666666</v>
      </c>
      <c r="C20">
        <v>6.6483150000000002</v>
      </c>
      <c r="E20">
        <v>0.80831500000000001</v>
      </c>
    </row>
    <row r="21" spans="1:5" x14ac:dyDescent="0.35">
      <c r="A21" s="7" t="s">
        <v>170</v>
      </c>
      <c r="B21">
        <v>53.755239583333328</v>
      </c>
      <c r="C21">
        <v>6.6364545999999995</v>
      </c>
      <c r="E21">
        <v>0.79645460000000001</v>
      </c>
    </row>
    <row r="22" spans="1:5" x14ac:dyDescent="0.35">
      <c r="A22" s="7" t="s">
        <v>171</v>
      </c>
      <c r="B22">
        <v>53.734750000000012</v>
      </c>
      <c r="C22">
        <v>6.6249031</v>
      </c>
      <c r="E22">
        <v>0.78490309999999996</v>
      </c>
    </row>
    <row r="23" spans="1:5" x14ac:dyDescent="0.35">
      <c r="A23" s="7" t="s">
        <v>172</v>
      </c>
      <c r="B23">
        <v>53.713947916666655</v>
      </c>
      <c r="C23">
        <v>6.6143837999999997</v>
      </c>
      <c r="E23">
        <v>0.77438379999999996</v>
      </c>
    </row>
    <row r="24" spans="1:5" x14ac:dyDescent="0.35">
      <c r="A24" s="7" t="s">
        <v>173</v>
      </c>
      <c r="B24">
        <v>53.69564583333338</v>
      </c>
      <c r="C24">
        <v>6.6031711</v>
      </c>
      <c r="E24">
        <v>0.76317109999999999</v>
      </c>
    </row>
    <row r="25" spans="1:5" x14ac:dyDescent="0.35">
      <c r="A25" s="7" t="s">
        <v>174</v>
      </c>
      <c r="B25">
        <v>53.67519791666664</v>
      </c>
      <c r="C25">
        <v>6.5921664</v>
      </c>
      <c r="E25">
        <v>0.75216640000000001</v>
      </c>
    </row>
    <row r="26" spans="1:5" x14ac:dyDescent="0.35">
      <c r="A26" s="7" t="s">
        <v>175</v>
      </c>
      <c r="B26">
        <v>53.65268131868131</v>
      </c>
      <c r="C26">
        <v>6.5820799000000001</v>
      </c>
      <c r="E26">
        <v>0.74207990000000001</v>
      </c>
    </row>
    <row r="27" spans="1:5" x14ac:dyDescent="0.35">
      <c r="A27" s="7" t="s">
        <v>176</v>
      </c>
      <c r="B27">
        <v>53.627354166666684</v>
      </c>
      <c r="C27">
        <v>6.5722695</v>
      </c>
      <c r="E27">
        <v>0.73226950000000002</v>
      </c>
    </row>
    <row r="28" spans="1:5" x14ac:dyDescent="0.35">
      <c r="A28" s="7" t="s">
        <v>177</v>
      </c>
      <c r="B28">
        <v>53.60414583333332</v>
      </c>
      <c r="C28">
        <v>6.5629948000000002</v>
      </c>
      <c r="E28">
        <v>0.72299480000000005</v>
      </c>
    </row>
    <row r="29" spans="1:5" x14ac:dyDescent="0.35">
      <c r="A29" s="7" t="s">
        <v>178</v>
      </c>
      <c r="B29">
        <v>53.581958333333326</v>
      </c>
      <c r="C29">
        <v>6.5547407999999994</v>
      </c>
      <c r="E29">
        <v>0.71474079999999995</v>
      </c>
    </row>
    <row r="30" spans="1:5" x14ac:dyDescent="0.35">
      <c r="A30" s="7" t="s">
        <v>179</v>
      </c>
      <c r="B30">
        <v>53.559583333333336</v>
      </c>
      <c r="C30">
        <v>6.5463069999999997</v>
      </c>
      <c r="E30">
        <v>0.70630700000000002</v>
      </c>
    </row>
    <row r="31" spans="1:5" x14ac:dyDescent="0.35">
      <c r="A31" s="7" t="s">
        <v>180</v>
      </c>
      <c r="B31">
        <v>53.537874999999985</v>
      </c>
      <c r="C31">
        <v>6.5386147000000001</v>
      </c>
      <c r="E31">
        <v>0.69861470000000003</v>
      </c>
    </row>
    <row r="32" spans="1:5" x14ac:dyDescent="0.35">
      <c r="A32" s="7" t="s">
        <v>181</v>
      </c>
      <c r="B32">
        <v>53.515833333333326</v>
      </c>
      <c r="C32">
        <v>6.5304288999999995</v>
      </c>
      <c r="E32">
        <v>0.69042890000000001</v>
      </c>
    </row>
    <row r="33" spans="1:5" x14ac:dyDescent="0.35">
      <c r="A33" s="7" t="s">
        <v>182</v>
      </c>
      <c r="B33">
        <v>53.493333333333361</v>
      </c>
      <c r="C33">
        <v>6.5218832999999998</v>
      </c>
      <c r="E33">
        <v>0.68188329999999997</v>
      </c>
    </row>
    <row r="34" spans="1:5" x14ac:dyDescent="0.35">
      <c r="A34" s="7" t="s">
        <v>183</v>
      </c>
      <c r="B34">
        <v>53.471020833333341</v>
      </c>
      <c r="C34">
        <v>6.5135293999999995</v>
      </c>
      <c r="E34">
        <v>0.67352939999999994</v>
      </c>
    </row>
    <row r="35" spans="1:5" x14ac:dyDescent="0.35">
      <c r="A35" s="7" t="s">
        <v>184</v>
      </c>
      <c r="B35">
        <v>53.451000000000001</v>
      </c>
      <c r="C35">
        <v>6.5074465999999997</v>
      </c>
      <c r="E35">
        <v>0.6674466</v>
      </c>
    </row>
    <row r="36" spans="1:5" x14ac:dyDescent="0.35">
      <c r="A36" s="7" t="s">
        <v>185</v>
      </c>
      <c r="B36">
        <v>53.432124999999992</v>
      </c>
      <c r="C36">
        <v>6.5025354999999996</v>
      </c>
      <c r="E36">
        <v>0.66253550000000005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BE631-0F6B-4DFB-8D31-3FFBD53C41E5}">
  <dimension ref="A3:E30"/>
  <sheetViews>
    <sheetView topLeftCell="A13" workbookViewId="0">
      <selection activeCell="E4" sqref="E4:E30"/>
    </sheetView>
  </sheetViews>
  <sheetFormatPr baseColWidth="10" defaultRowHeight="14.5" x14ac:dyDescent="0.35"/>
  <sheetData>
    <row r="3" spans="1:5" x14ac:dyDescent="0.35">
      <c r="A3">
        <v>2024</v>
      </c>
      <c r="B3" t="s">
        <v>1</v>
      </c>
      <c r="C3" t="s">
        <v>379</v>
      </c>
    </row>
    <row r="4" spans="1:5" x14ac:dyDescent="0.35">
      <c r="A4" s="7" t="s">
        <v>136</v>
      </c>
      <c r="B4">
        <v>54.149875000000002</v>
      </c>
      <c r="C4">
        <f>5.84+E4</f>
        <v>6.9313570000000002</v>
      </c>
      <c r="E4">
        <v>1.0913569999999999</v>
      </c>
    </row>
    <row r="5" spans="1:5" x14ac:dyDescent="0.35">
      <c r="A5" s="7" t="s">
        <v>137</v>
      </c>
      <c r="B5">
        <v>54.130833333333321</v>
      </c>
      <c r="C5">
        <f t="shared" ref="C5:C30" si="0">5.84+E5</f>
        <v>6.9259029999999999</v>
      </c>
      <c r="E5">
        <v>1.0859030000000001</v>
      </c>
    </row>
    <row r="6" spans="1:5" x14ac:dyDescent="0.35">
      <c r="A6" s="7" t="s">
        <v>138</v>
      </c>
      <c r="B6">
        <v>54.113739583333256</v>
      </c>
      <c r="C6">
        <f t="shared" si="0"/>
        <v>6.9139660000000003</v>
      </c>
      <c r="E6">
        <v>1.073966</v>
      </c>
    </row>
    <row r="7" spans="1:5" x14ac:dyDescent="0.35">
      <c r="A7" s="7" t="s">
        <v>139</v>
      </c>
      <c r="B7">
        <v>54.096374999999995</v>
      </c>
      <c r="C7">
        <f t="shared" si="0"/>
        <v>6.8972889999999998</v>
      </c>
      <c r="E7">
        <v>1.0572889999999999</v>
      </c>
    </row>
    <row r="8" spans="1:5" x14ac:dyDescent="0.35">
      <c r="A8" s="7" t="s">
        <v>140</v>
      </c>
      <c r="B8">
        <v>54.07719791666667</v>
      </c>
      <c r="C8">
        <f t="shared" si="0"/>
        <v>6.876728</v>
      </c>
      <c r="E8">
        <v>1.0367280000000001</v>
      </c>
    </row>
    <row r="9" spans="1:5" x14ac:dyDescent="0.35">
      <c r="A9" s="7" t="s">
        <v>141</v>
      </c>
      <c r="B9">
        <v>54.058020833333309</v>
      </c>
      <c r="C9">
        <f t="shared" si="0"/>
        <v>6.8562379999999994</v>
      </c>
      <c r="E9">
        <v>1.016238</v>
      </c>
    </row>
    <row r="10" spans="1:5" x14ac:dyDescent="0.35">
      <c r="A10" s="7" t="s">
        <v>142</v>
      </c>
      <c r="B10">
        <v>54.040208333333347</v>
      </c>
      <c r="C10">
        <f t="shared" si="0"/>
        <v>6.8376041999999995</v>
      </c>
      <c r="E10">
        <v>0.99760420000000005</v>
      </c>
    </row>
    <row r="11" spans="1:5" x14ac:dyDescent="0.35">
      <c r="A11" s="7" t="s">
        <v>143</v>
      </c>
      <c r="B11">
        <v>54.024239583333362</v>
      </c>
      <c r="C11">
        <f t="shared" si="0"/>
        <v>6.8209493999999999</v>
      </c>
      <c r="E11">
        <v>0.98094939999999997</v>
      </c>
    </row>
    <row r="12" spans="1:5" x14ac:dyDescent="0.35">
      <c r="A12" s="7" t="s">
        <v>144</v>
      </c>
      <c r="B12">
        <v>54.008437500000035</v>
      </c>
      <c r="C12">
        <f t="shared" si="0"/>
        <v>6.8035278999999997</v>
      </c>
      <c r="E12">
        <v>0.96352789999999999</v>
      </c>
    </row>
    <row r="13" spans="1:5" x14ac:dyDescent="0.35">
      <c r="A13" s="7" t="s">
        <v>145</v>
      </c>
      <c r="B13">
        <v>53.991375000000012</v>
      </c>
      <c r="C13">
        <f t="shared" si="0"/>
        <v>6.7871027000000002</v>
      </c>
      <c r="E13">
        <v>0.94710269999999996</v>
      </c>
    </row>
    <row r="14" spans="1:5" x14ac:dyDescent="0.35">
      <c r="A14" s="7" t="s">
        <v>146</v>
      </c>
      <c r="B14">
        <v>53.97481250000002</v>
      </c>
      <c r="C14">
        <f t="shared" si="0"/>
        <v>6.7699169000000001</v>
      </c>
      <c r="E14">
        <v>0.92991690000000005</v>
      </c>
    </row>
    <row r="15" spans="1:5" x14ac:dyDescent="0.35">
      <c r="A15" s="7" t="s">
        <v>147</v>
      </c>
      <c r="B15">
        <v>53.956812499999984</v>
      </c>
      <c r="C15">
        <f t="shared" si="0"/>
        <v>6.7525672999999999</v>
      </c>
      <c r="E15">
        <v>0.91256729999999997</v>
      </c>
    </row>
    <row r="16" spans="1:5" x14ac:dyDescent="0.35">
      <c r="A16" s="7" t="s">
        <v>148</v>
      </c>
      <c r="B16">
        <v>53.937645833333356</v>
      </c>
      <c r="C16">
        <f t="shared" si="0"/>
        <v>6.7364271000000002</v>
      </c>
      <c r="E16">
        <v>0.89642710000000003</v>
      </c>
    </row>
    <row r="17" spans="1:5" x14ac:dyDescent="0.35">
      <c r="A17" s="7" t="s">
        <v>149</v>
      </c>
      <c r="B17">
        <v>53.918489583333333</v>
      </c>
      <c r="C17">
        <f t="shared" si="0"/>
        <v>6.7198137999999998</v>
      </c>
      <c r="E17">
        <v>0.87981379999999998</v>
      </c>
    </row>
    <row r="18" spans="1:5" x14ac:dyDescent="0.35">
      <c r="A18" s="7" t="s">
        <v>150</v>
      </c>
      <c r="B18">
        <v>53.898583333333328</v>
      </c>
      <c r="C18">
        <f t="shared" si="0"/>
        <v>6.7044179999999995</v>
      </c>
      <c r="E18">
        <v>0.86441800000000002</v>
      </c>
    </row>
    <row r="19" spans="1:5" x14ac:dyDescent="0.35">
      <c r="A19" s="7" t="s">
        <v>151</v>
      </c>
      <c r="B19">
        <v>53.877656250000022</v>
      </c>
      <c r="C19">
        <f t="shared" si="0"/>
        <v>6.6902780999999996</v>
      </c>
      <c r="E19">
        <v>0.85027810000000004</v>
      </c>
    </row>
    <row r="20" spans="1:5" x14ac:dyDescent="0.35">
      <c r="A20" s="7" t="s">
        <v>152</v>
      </c>
      <c r="B20">
        <v>53.859343750000015</v>
      </c>
      <c r="C20">
        <f t="shared" si="0"/>
        <v>6.6759452000000001</v>
      </c>
      <c r="E20">
        <v>0.83594520000000005</v>
      </c>
    </row>
    <row r="21" spans="1:5" x14ac:dyDescent="0.35">
      <c r="A21" s="7" t="s">
        <v>153</v>
      </c>
      <c r="B21">
        <v>53.841333333333331</v>
      </c>
      <c r="C21">
        <f t="shared" si="0"/>
        <v>6.6614841</v>
      </c>
      <c r="E21">
        <v>0.82148410000000005</v>
      </c>
    </row>
    <row r="22" spans="1:5" x14ac:dyDescent="0.35">
      <c r="A22" s="7" t="s">
        <v>154</v>
      </c>
      <c r="B22">
        <v>53.823572916666677</v>
      </c>
      <c r="C22">
        <f t="shared" si="0"/>
        <v>6.6521737999999999</v>
      </c>
      <c r="E22">
        <v>0.81217379999999995</v>
      </c>
    </row>
    <row r="23" spans="1:5" x14ac:dyDescent="0.35">
      <c r="A23" s="7" t="s">
        <v>155</v>
      </c>
      <c r="B23">
        <v>53.803177083333331</v>
      </c>
      <c r="C23">
        <f t="shared" si="0"/>
        <v>6.6367665999999996</v>
      </c>
      <c r="E23">
        <v>0.79676659999999999</v>
      </c>
    </row>
    <row r="24" spans="1:5" x14ac:dyDescent="0.35">
      <c r="A24" s="7" t="s">
        <v>156</v>
      </c>
      <c r="B24">
        <v>53.783083333333373</v>
      </c>
      <c r="C24">
        <f t="shared" si="0"/>
        <v>6.6259832999999997</v>
      </c>
      <c r="E24">
        <v>0.78598330000000005</v>
      </c>
    </row>
    <row r="25" spans="1:5" x14ac:dyDescent="0.35">
      <c r="A25" s="7" t="s">
        <v>157</v>
      </c>
      <c r="B25">
        <v>53.77702083333336</v>
      </c>
      <c r="C25">
        <f t="shared" si="0"/>
        <v>6.6427380999999999</v>
      </c>
      <c r="E25">
        <v>0.80273810000000001</v>
      </c>
    </row>
    <row r="26" spans="1:5" x14ac:dyDescent="0.35">
      <c r="A26" s="7" t="s">
        <v>158</v>
      </c>
      <c r="B26">
        <v>53.763500000000022</v>
      </c>
      <c r="C26">
        <f t="shared" si="0"/>
        <v>6.6372602000000001</v>
      </c>
      <c r="E26">
        <v>0.79726019999999997</v>
      </c>
    </row>
    <row r="27" spans="1:5" x14ac:dyDescent="0.35">
      <c r="A27" s="7" t="s">
        <v>159</v>
      </c>
      <c r="B27">
        <v>53.750062499999991</v>
      </c>
      <c r="C27">
        <f t="shared" si="0"/>
        <v>6.6243290999999997</v>
      </c>
      <c r="E27">
        <v>0.7843291</v>
      </c>
    </row>
    <row r="28" spans="1:5" x14ac:dyDescent="0.35">
      <c r="A28" s="7" t="s">
        <v>160</v>
      </c>
      <c r="B28">
        <v>53.738343749999984</v>
      </c>
      <c r="C28">
        <f t="shared" si="0"/>
        <v>6.6161804000000002</v>
      </c>
      <c r="E28">
        <v>0.77618039999999999</v>
      </c>
    </row>
    <row r="29" spans="1:5" x14ac:dyDescent="0.35">
      <c r="A29" s="7" t="s">
        <v>161</v>
      </c>
      <c r="B29">
        <v>53.725354166666648</v>
      </c>
      <c r="C29">
        <f t="shared" si="0"/>
        <v>6.6101181000000002</v>
      </c>
      <c r="E29">
        <v>0.77011810000000003</v>
      </c>
    </row>
    <row r="30" spans="1:5" x14ac:dyDescent="0.35">
      <c r="A30" s="7" t="s">
        <v>162</v>
      </c>
      <c r="B30">
        <v>53.717177083333354</v>
      </c>
      <c r="C30">
        <f t="shared" si="0"/>
        <v>6.6104305999999999</v>
      </c>
      <c r="E30">
        <v>0.77043059999999997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31E2-B7BE-4856-9F87-BBD1C4D6B5BC}">
  <dimension ref="A3:E33"/>
  <sheetViews>
    <sheetView topLeftCell="A8" workbookViewId="0">
      <selection activeCell="M12" sqref="M12"/>
    </sheetView>
  </sheetViews>
  <sheetFormatPr baseColWidth="10" defaultRowHeight="14.5" x14ac:dyDescent="0.35"/>
  <sheetData>
    <row r="3" spans="1:5" x14ac:dyDescent="0.35">
      <c r="A3">
        <v>2025</v>
      </c>
      <c r="B3" t="s">
        <v>1</v>
      </c>
      <c r="C3" t="s">
        <v>379</v>
      </c>
    </row>
    <row r="4" spans="1:5" x14ac:dyDescent="0.35">
      <c r="A4" s="7" t="s">
        <v>129</v>
      </c>
      <c r="B4">
        <v>53.832510416666658</v>
      </c>
      <c r="C4">
        <f>5.84+E4</f>
        <v>6.7686297999999994</v>
      </c>
      <c r="E4">
        <v>0.92862979999999995</v>
      </c>
    </row>
    <row r="5" spans="1:5" x14ac:dyDescent="0.35">
      <c r="A5" s="7" t="s">
        <v>130</v>
      </c>
      <c r="B5">
        <v>53.818156249999994</v>
      </c>
      <c r="C5">
        <f t="shared" ref="C5:C33" si="0">5.84+E5</f>
        <v>6.7572124999999996</v>
      </c>
      <c r="E5">
        <v>0.91721249999999999</v>
      </c>
    </row>
    <row r="6" spans="1:5" x14ac:dyDescent="0.35">
      <c r="A6" s="7" t="s">
        <v>131</v>
      </c>
      <c r="B6">
        <v>53.802406250000018</v>
      </c>
      <c r="C6">
        <f t="shared" si="0"/>
        <v>6.7468019999999997</v>
      </c>
      <c r="E6">
        <v>0.906802</v>
      </c>
    </row>
    <row r="7" spans="1:5" x14ac:dyDescent="0.35">
      <c r="A7" s="7" t="s">
        <v>132</v>
      </c>
      <c r="B7">
        <v>53.786739583333336</v>
      </c>
      <c r="C7">
        <f t="shared" si="0"/>
        <v>6.7365588000000001</v>
      </c>
      <c r="E7">
        <v>0.89655879999999999</v>
      </c>
    </row>
    <row r="8" spans="1:5" x14ac:dyDescent="0.35">
      <c r="A8" s="7" t="s">
        <v>133</v>
      </c>
      <c r="B8">
        <v>53.770749999999992</v>
      </c>
      <c r="C8">
        <f t="shared" si="0"/>
        <v>6.7247563000000001</v>
      </c>
      <c r="E8">
        <v>0.88475630000000005</v>
      </c>
    </row>
    <row r="9" spans="1:5" x14ac:dyDescent="0.35">
      <c r="A9" s="7" t="s">
        <v>134</v>
      </c>
      <c r="B9">
        <v>53.752781250000034</v>
      </c>
      <c r="C9">
        <f t="shared" si="0"/>
        <v>6.7135666000000001</v>
      </c>
      <c r="E9">
        <v>0.87356659999999997</v>
      </c>
    </row>
    <row r="10" spans="1:5" x14ac:dyDescent="0.35">
      <c r="A10" s="7" t="s">
        <v>135</v>
      </c>
      <c r="B10">
        <v>53.737916666666628</v>
      </c>
      <c r="C10">
        <f t="shared" si="0"/>
        <v>6.7055758999999995</v>
      </c>
      <c r="E10">
        <v>0.86557589999999995</v>
      </c>
    </row>
    <row r="11" spans="1:5" x14ac:dyDescent="0.35">
      <c r="A11" s="7" t="s">
        <v>136</v>
      </c>
      <c r="B11">
        <v>53.724552083333322</v>
      </c>
      <c r="C11">
        <f t="shared" si="0"/>
        <v>6.6961959999999996</v>
      </c>
      <c r="E11">
        <v>0.85619599999999996</v>
      </c>
    </row>
    <row r="12" spans="1:5" x14ac:dyDescent="0.35">
      <c r="A12" s="7" t="s">
        <v>137</v>
      </c>
      <c r="B12">
        <v>53.710229166666657</v>
      </c>
      <c r="C12">
        <f t="shared" si="0"/>
        <v>6.6863387000000003</v>
      </c>
      <c r="E12">
        <v>0.8463387</v>
      </c>
    </row>
    <row r="13" spans="1:5" x14ac:dyDescent="0.35">
      <c r="A13" s="7" t="s">
        <v>138</v>
      </c>
      <c r="B13">
        <v>53.693291666666681</v>
      </c>
      <c r="C13">
        <f t="shared" si="0"/>
        <v>6.6766800000000002</v>
      </c>
      <c r="E13">
        <v>0.83667999999999998</v>
      </c>
    </row>
    <row r="14" spans="1:5" x14ac:dyDescent="0.35">
      <c r="A14" s="7" t="s">
        <v>139</v>
      </c>
      <c r="B14">
        <v>53.674124999999975</v>
      </c>
      <c r="C14">
        <f t="shared" si="0"/>
        <v>6.6658691000000001</v>
      </c>
      <c r="E14">
        <v>0.82586910000000002</v>
      </c>
    </row>
    <row r="15" spans="1:5" x14ac:dyDescent="0.35">
      <c r="A15" s="7" t="s">
        <v>140</v>
      </c>
      <c r="B15">
        <v>53.655218750000017</v>
      </c>
      <c r="C15">
        <f t="shared" si="0"/>
        <v>6.6569089999999997</v>
      </c>
      <c r="E15">
        <v>0.816909</v>
      </c>
    </row>
    <row r="16" spans="1:5" x14ac:dyDescent="0.35">
      <c r="A16" s="7" t="s">
        <v>141</v>
      </c>
      <c r="B16">
        <v>53.636906250000017</v>
      </c>
      <c r="C16">
        <f t="shared" si="0"/>
        <v>6.6487818999999995</v>
      </c>
      <c r="E16">
        <v>0.80878190000000005</v>
      </c>
    </row>
    <row r="17" spans="1:5" x14ac:dyDescent="0.35">
      <c r="A17" s="7" t="s">
        <v>142</v>
      </c>
      <c r="B17">
        <v>53.61743750000003</v>
      </c>
      <c r="C17">
        <f t="shared" si="0"/>
        <v>6.6413117000000002</v>
      </c>
      <c r="E17">
        <v>0.80131169999999996</v>
      </c>
    </row>
    <row r="18" spans="1:5" x14ac:dyDescent="0.35">
      <c r="A18" s="7" t="s">
        <v>143</v>
      </c>
      <c r="B18">
        <v>53.599104166666656</v>
      </c>
      <c r="C18">
        <f t="shared" si="0"/>
        <v>6.6331084000000002</v>
      </c>
      <c r="E18">
        <v>0.79310840000000005</v>
      </c>
    </row>
    <row r="19" spans="1:5" x14ac:dyDescent="0.35">
      <c r="A19" s="7" t="s">
        <v>144</v>
      </c>
      <c r="B19">
        <v>53.57913541666673</v>
      </c>
      <c r="C19">
        <f t="shared" si="0"/>
        <v>6.6251465999999999</v>
      </c>
      <c r="E19">
        <v>0.78514660000000003</v>
      </c>
    </row>
    <row r="20" spans="1:5" x14ac:dyDescent="0.35">
      <c r="A20" s="7" t="s">
        <v>145</v>
      </c>
      <c r="B20">
        <v>53.559885416666667</v>
      </c>
      <c r="C20">
        <f t="shared" si="0"/>
        <v>6.6171897</v>
      </c>
      <c r="E20">
        <v>0.77718969999999998</v>
      </c>
    </row>
    <row r="21" spans="1:5" x14ac:dyDescent="0.35">
      <c r="A21" s="7" t="s">
        <v>146</v>
      </c>
      <c r="B21">
        <v>53.540156249999995</v>
      </c>
      <c r="C21">
        <f t="shared" si="0"/>
        <v>6.6095106000000001</v>
      </c>
      <c r="E21">
        <v>0.76951060000000004</v>
      </c>
    </row>
    <row r="22" spans="1:5" x14ac:dyDescent="0.35">
      <c r="A22" s="7" t="s">
        <v>147</v>
      </c>
      <c r="B22">
        <v>53.518906249999986</v>
      </c>
      <c r="C22">
        <f t="shared" si="0"/>
        <v>6.6011173000000003</v>
      </c>
      <c r="E22">
        <v>0.7611173</v>
      </c>
    </row>
    <row r="23" spans="1:5" x14ac:dyDescent="0.35">
      <c r="A23" s="7" t="s">
        <v>148</v>
      </c>
      <c r="B23">
        <v>53.498000000000012</v>
      </c>
      <c r="C23">
        <f t="shared" si="0"/>
        <v>6.5932199999999996</v>
      </c>
      <c r="E23">
        <v>0.75322</v>
      </c>
    </row>
    <row r="24" spans="1:5" x14ac:dyDescent="0.35">
      <c r="A24" s="7" t="s">
        <v>149</v>
      </c>
      <c r="B24">
        <v>53.477239583333329</v>
      </c>
      <c r="C24">
        <f t="shared" si="0"/>
        <v>6.5853368999999997</v>
      </c>
      <c r="E24">
        <v>0.74533689999999997</v>
      </c>
    </row>
    <row r="25" spans="1:5" x14ac:dyDescent="0.35">
      <c r="A25" s="7" t="s">
        <v>150</v>
      </c>
      <c r="B25">
        <v>53.456020833333355</v>
      </c>
      <c r="C25">
        <f t="shared" si="0"/>
        <v>6.5778866999999996</v>
      </c>
      <c r="E25">
        <v>0.73788670000000001</v>
      </c>
    </row>
    <row r="26" spans="1:5" x14ac:dyDescent="0.35">
      <c r="A26" s="7" t="s">
        <v>151</v>
      </c>
      <c r="B26">
        <v>53.435302083333347</v>
      </c>
      <c r="C26">
        <f t="shared" si="0"/>
        <v>6.5704827999999997</v>
      </c>
      <c r="E26">
        <v>0.73048279999999999</v>
      </c>
    </row>
    <row r="27" spans="1:5" x14ac:dyDescent="0.35">
      <c r="A27" s="7" t="s">
        <v>152</v>
      </c>
      <c r="B27">
        <v>53.415145833333355</v>
      </c>
      <c r="C27">
        <f t="shared" si="0"/>
        <v>6.5632522</v>
      </c>
      <c r="E27">
        <v>0.72325220000000001</v>
      </c>
    </row>
    <row r="28" spans="1:5" x14ac:dyDescent="0.35">
      <c r="A28" s="7" t="s">
        <v>153</v>
      </c>
      <c r="B28">
        <v>53.394635416666667</v>
      </c>
      <c r="C28">
        <f t="shared" si="0"/>
        <v>6.5565318000000001</v>
      </c>
      <c r="E28">
        <v>0.71653180000000005</v>
      </c>
    </row>
    <row r="29" spans="1:5" x14ac:dyDescent="0.35">
      <c r="A29" s="7" t="s">
        <v>154</v>
      </c>
      <c r="B29">
        <v>53.382552083333344</v>
      </c>
      <c r="C29">
        <f t="shared" si="0"/>
        <v>6.5504989</v>
      </c>
      <c r="E29">
        <v>0.71049890000000004</v>
      </c>
    </row>
    <row r="30" spans="1:5" x14ac:dyDescent="0.35">
      <c r="A30" s="7" t="s">
        <v>155</v>
      </c>
      <c r="B30">
        <v>53.369281249999993</v>
      </c>
      <c r="C30">
        <f t="shared" si="0"/>
        <v>6.5466458000000003</v>
      </c>
      <c r="E30">
        <v>0.70664579999999999</v>
      </c>
    </row>
    <row r="31" spans="1:5" x14ac:dyDescent="0.35">
      <c r="A31" s="7" t="s">
        <v>156</v>
      </c>
      <c r="B31">
        <v>53.348604166666682</v>
      </c>
      <c r="C31">
        <f t="shared" si="0"/>
        <v>6.5408825999999998</v>
      </c>
      <c r="E31">
        <v>0.70088260000000002</v>
      </c>
    </row>
    <row r="32" spans="1:5" x14ac:dyDescent="0.35">
      <c r="A32" s="7" t="s">
        <v>157</v>
      </c>
      <c r="B32">
        <v>53.32896875000003</v>
      </c>
      <c r="C32">
        <f t="shared" si="0"/>
        <v>6.5352252000000002</v>
      </c>
      <c r="E32">
        <v>0.69522519999999999</v>
      </c>
    </row>
    <row r="33" spans="1:5" x14ac:dyDescent="0.35">
      <c r="A33" s="7" t="s">
        <v>158</v>
      </c>
      <c r="B33">
        <v>53.322927083333333</v>
      </c>
      <c r="C33">
        <f t="shared" si="0"/>
        <v>6.5558078999999996</v>
      </c>
      <c r="E33">
        <v>0.71580790000000005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368F-CB02-46B2-BFC4-61AEB7558C5B}">
  <dimension ref="A1:G35"/>
  <sheetViews>
    <sheetView topLeftCell="A10" workbookViewId="0">
      <selection activeCell="N17" sqref="N17"/>
    </sheetView>
  </sheetViews>
  <sheetFormatPr baseColWidth="10" defaultRowHeight="14.5" x14ac:dyDescent="0.35"/>
  <sheetData>
    <row r="1" spans="1:7" x14ac:dyDescent="0.35">
      <c r="A1">
        <v>2023</v>
      </c>
      <c r="B1" t="s">
        <v>1</v>
      </c>
      <c r="C1" t="s">
        <v>379</v>
      </c>
    </row>
    <row r="2" spans="1:7" x14ac:dyDescent="0.35">
      <c r="A2" s="7" t="s">
        <v>153</v>
      </c>
      <c r="B2">
        <v>54.124645833333325</v>
      </c>
      <c r="C2">
        <v>1.086765</v>
      </c>
      <c r="F2" t="s">
        <v>1</v>
      </c>
      <c r="G2" t="s">
        <v>379</v>
      </c>
    </row>
    <row r="3" spans="1:7" x14ac:dyDescent="0.35">
      <c r="A3" s="7" t="s">
        <v>154</v>
      </c>
      <c r="B3">
        <v>54.096624999999996</v>
      </c>
      <c r="C3">
        <v>1.051974</v>
      </c>
      <c r="E3" s="7" t="s">
        <v>154</v>
      </c>
      <c r="F3">
        <f>100*(B2-B3)</f>
        <v>2.8020833333329165</v>
      </c>
      <c r="G3">
        <f>100*(C2-C3)</f>
        <v>3.4791000000000016</v>
      </c>
    </row>
    <row r="4" spans="1:7" x14ac:dyDescent="0.35">
      <c r="A4" s="7" t="s">
        <v>155</v>
      </c>
      <c r="B4">
        <v>54.070989583333379</v>
      </c>
      <c r="C4">
        <v>1.0220039999999999</v>
      </c>
      <c r="E4" s="7" t="s">
        <v>155</v>
      </c>
      <c r="F4">
        <f t="shared" ref="F4:G26" si="0">100*(B3-B4)</f>
        <v>2.5635416666617061</v>
      </c>
      <c r="G4">
        <f t="shared" si="0"/>
        <v>2.9970000000000052</v>
      </c>
    </row>
    <row r="5" spans="1:7" x14ac:dyDescent="0.35">
      <c r="A5" s="7" t="s">
        <v>156</v>
      </c>
      <c r="B5">
        <v>54.058281250000014</v>
      </c>
      <c r="C5">
        <v>1.009571</v>
      </c>
      <c r="E5" s="7" t="s">
        <v>156</v>
      </c>
      <c r="F5">
        <f t="shared" si="0"/>
        <v>1.2708333333364408</v>
      </c>
      <c r="G5">
        <f t="shared" si="0"/>
        <v>1.2432999999999916</v>
      </c>
    </row>
    <row r="6" spans="1:7" x14ac:dyDescent="0.35">
      <c r="A6" s="7" t="s">
        <v>157</v>
      </c>
      <c r="B6">
        <v>54.037822916666677</v>
      </c>
      <c r="C6">
        <v>0.98631190000000002</v>
      </c>
      <c r="E6" s="7" t="s">
        <v>157</v>
      </c>
      <c r="F6">
        <f t="shared" si="0"/>
        <v>2.0458333333337464</v>
      </c>
      <c r="G6">
        <f t="shared" si="0"/>
        <v>2.3259099999999977</v>
      </c>
    </row>
    <row r="7" spans="1:7" x14ac:dyDescent="0.35">
      <c r="A7" s="7" t="s">
        <v>158</v>
      </c>
      <c r="B7">
        <v>54.016135416666678</v>
      </c>
      <c r="C7">
        <v>0.96356549999999996</v>
      </c>
      <c r="E7" s="7" t="s">
        <v>158</v>
      </c>
      <c r="F7">
        <f t="shared" si="0"/>
        <v>2.1687499999998749</v>
      </c>
      <c r="G7">
        <f t="shared" si="0"/>
        <v>2.2746400000000055</v>
      </c>
    </row>
    <row r="8" spans="1:7" x14ac:dyDescent="0.35">
      <c r="A8" s="7" t="s">
        <v>159</v>
      </c>
      <c r="B8">
        <v>53.992374999999988</v>
      </c>
      <c r="C8">
        <v>0.94391689999999995</v>
      </c>
      <c r="E8" s="7" t="s">
        <v>159</v>
      </c>
      <c r="F8">
        <f t="shared" si="0"/>
        <v>2.3760416666689821</v>
      </c>
      <c r="G8">
        <f t="shared" si="0"/>
        <v>1.9648600000000016</v>
      </c>
    </row>
    <row r="9" spans="1:7" x14ac:dyDescent="0.35">
      <c r="A9" s="7" t="s">
        <v>160</v>
      </c>
      <c r="B9">
        <v>53.970249999999986</v>
      </c>
      <c r="C9">
        <v>0.92770490000000005</v>
      </c>
      <c r="E9" s="7" t="s">
        <v>160</v>
      </c>
      <c r="F9">
        <f t="shared" si="0"/>
        <v>2.2125000000002615</v>
      </c>
      <c r="G9">
        <f t="shared" si="0"/>
        <v>1.6211999999999893</v>
      </c>
    </row>
    <row r="10" spans="1:7" x14ac:dyDescent="0.35">
      <c r="A10" s="7" t="s">
        <v>161</v>
      </c>
      <c r="B10">
        <v>53.951145833333356</v>
      </c>
      <c r="C10">
        <v>0.91785030000000001</v>
      </c>
      <c r="E10" s="7" t="s">
        <v>161</v>
      </c>
      <c r="F10">
        <f t="shared" si="0"/>
        <v>1.9104166666629396</v>
      </c>
      <c r="G10">
        <f t="shared" si="0"/>
        <v>0.98546000000000467</v>
      </c>
    </row>
    <row r="11" spans="1:7" x14ac:dyDescent="0.35">
      <c r="A11" s="7" t="s">
        <v>162</v>
      </c>
      <c r="B11">
        <v>53.92834375000001</v>
      </c>
      <c r="C11">
        <v>0.90445880000000001</v>
      </c>
      <c r="E11" s="7" t="s">
        <v>162</v>
      </c>
      <c r="F11">
        <f t="shared" si="0"/>
        <v>2.280208333334599</v>
      </c>
      <c r="G11">
        <f t="shared" si="0"/>
        <v>1.3391500000000001</v>
      </c>
    </row>
    <row r="12" spans="1:7" x14ac:dyDescent="0.35">
      <c r="A12" s="7" t="s">
        <v>163</v>
      </c>
      <c r="B12">
        <v>53.907312499999989</v>
      </c>
      <c r="C12">
        <v>0.89166869999999998</v>
      </c>
      <c r="E12" s="7" t="s">
        <v>163</v>
      </c>
      <c r="F12">
        <f t="shared" si="0"/>
        <v>2.1031250000021373</v>
      </c>
      <c r="G12">
        <f t="shared" si="0"/>
        <v>1.2790100000000026</v>
      </c>
    </row>
    <row r="13" spans="1:7" x14ac:dyDescent="0.35">
      <c r="A13" s="7" t="s">
        <v>164</v>
      </c>
      <c r="B13">
        <v>53.888291666666674</v>
      </c>
      <c r="C13">
        <v>0.87787369999999998</v>
      </c>
      <c r="E13" s="7" t="s">
        <v>164</v>
      </c>
      <c r="F13">
        <f t="shared" si="0"/>
        <v>1.9020833333314613</v>
      </c>
      <c r="G13">
        <f t="shared" si="0"/>
        <v>1.3795000000000002</v>
      </c>
    </row>
    <row r="14" spans="1:7" x14ac:dyDescent="0.35">
      <c r="A14" s="7" t="s">
        <v>165</v>
      </c>
      <c r="B14">
        <v>53.865749999999998</v>
      </c>
      <c r="C14">
        <v>0.8626007</v>
      </c>
      <c r="E14" s="7" t="s">
        <v>165</v>
      </c>
      <c r="F14">
        <f t="shared" si="0"/>
        <v>2.2541666666676008</v>
      </c>
      <c r="G14">
        <f t="shared" si="0"/>
        <v>1.5272999999999981</v>
      </c>
    </row>
    <row r="15" spans="1:7" x14ac:dyDescent="0.35">
      <c r="A15" s="7" t="s">
        <v>166</v>
      </c>
      <c r="B15">
        <v>53.843843749999969</v>
      </c>
      <c r="C15">
        <v>0.84787239999999997</v>
      </c>
      <c r="E15" s="7" t="s">
        <v>166</v>
      </c>
      <c r="F15">
        <f t="shared" si="0"/>
        <v>2.1906250000029104</v>
      </c>
      <c r="G15">
        <f t="shared" si="0"/>
        <v>1.4728300000000027</v>
      </c>
    </row>
    <row r="16" spans="1:7" x14ac:dyDescent="0.35">
      <c r="A16" s="7" t="s">
        <v>167</v>
      </c>
      <c r="B16">
        <v>53.822593750000003</v>
      </c>
      <c r="C16">
        <v>0.83410110000000004</v>
      </c>
      <c r="E16" s="7" t="s">
        <v>167</v>
      </c>
      <c r="F16">
        <f t="shared" si="0"/>
        <v>2.1249999999966462</v>
      </c>
      <c r="G16">
        <f t="shared" si="0"/>
        <v>1.3771299999999931</v>
      </c>
    </row>
    <row r="17" spans="1:7" x14ac:dyDescent="0.35">
      <c r="A17" s="7" t="s">
        <v>168</v>
      </c>
      <c r="B17">
        <v>53.802270833333317</v>
      </c>
      <c r="C17">
        <v>0.82065310000000002</v>
      </c>
      <c r="E17" s="7" t="s">
        <v>168</v>
      </c>
      <c r="F17">
        <f t="shared" si="0"/>
        <v>2.0322916666685842</v>
      </c>
      <c r="G17">
        <f t="shared" si="0"/>
        <v>1.3448000000000015</v>
      </c>
    </row>
    <row r="18" spans="1:7" x14ac:dyDescent="0.35">
      <c r="A18" s="7" t="s">
        <v>169</v>
      </c>
      <c r="B18">
        <v>53.77651041666666</v>
      </c>
      <c r="C18">
        <v>0.80831500000000001</v>
      </c>
      <c r="E18" s="7" t="s">
        <v>169</v>
      </c>
      <c r="F18">
        <f t="shared" si="0"/>
        <v>2.5760416666656738</v>
      </c>
      <c r="G18">
        <f t="shared" si="0"/>
        <v>1.2338100000000018</v>
      </c>
    </row>
    <row r="19" spans="1:7" x14ac:dyDescent="0.35">
      <c r="A19" s="7" t="s">
        <v>170</v>
      </c>
      <c r="B19">
        <v>53.755239583333328</v>
      </c>
      <c r="C19">
        <v>0.79645460000000001</v>
      </c>
      <c r="E19" s="7" t="s">
        <v>170</v>
      </c>
      <c r="F19">
        <f t="shared" si="0"/>
        <v>2.1270833333332462</v>
      </c>
      <c r="G19">
        <f t="shared" si="0"/>
        <v>1.1860399999999993</v>
      </c>
    </row>
    <row r="20" spans="1:7" x14ac:dyDescent="0.35">
      <c r="A20" s="7" t="s">
        <v>171</v>
      </c>
      <c r="B20">
        <v>53.734750000000012</v>
      </c>
      <c r="C20">
        <v>0.78490309999999996</v>
      </c>
      <c r="E20" s="7" t="s">
        <v>171</v>
      </c>
      <c r="F20">
        <f t="shared" si="0"/>
        <v>2.0489583333315409</v>
      </c>
      <c r="G20">
        <f t="shared" si="0"/>
        <v>1.1551500000000048</v>
      </c>
    </row>
    <row r="21" spans="1:7" x14ac:dyDescent="0.35">
      <c r="A21" s="7" t="s">
        <v>172</v>
      </c>
      <c r="B21">
        <v>53.713947916666655</v>
      </c>
      <c r="C21">
        <v>0.77438379999999996</v>
      </c>
      <c r="E21" s="7" t="s">
        <v>172</v>
      </c>
      <c r="F21">
        <f t="shared" si="0"/>
        <v>2.0802083333357757</v>
      </c>
      <c r="G21">
        <f t="shared" si="0"/>
        <v>1.0519300000000009</v>
      </c>
    </row>
    <row r="22" spans="1:7" x14ac:dyDescent="0.35">
      <c r="A22" s="7" t="s">
        <v>173</v>
      </c>
      <c r="B22">
        <v>53.69564583333338</v>
      </c>
      <c r="C22">
        <v>0.76317109999999999</v>
      </c>
      <c r="E22" s="7" t="s">
        <v>173</v>
      </c>
      <c r="F22">
        <f t="shared" si="0"/>
        <v>1.8302083333274766</v>
      </c>
      <c r="G22">
        <f t="shared" si="0"/>
        <v>1.1212699999999964</v>
      </c>
    </row>
    <row r="23" spans="1:7" x14ac:dyDescent="0.35">
      <c r="A23" s="7" t="s">
        <v>174</v>
      </c>
      <c r="B23">
        <v>53.67519791666664</v>
      </c>
      <c r="C23">
        <v>0.75216640000000001</v>
      </c>
      <c r="E23" s="7" t="s">
        <v>174</v>
      </c>
      <c r="F23">
        <f t="shared" si="0"/>
        <v>2.0447916666739729</v>
      </c>
      <c r="G23">
        <f t="shared" si="0"/>
        <v>1.1004699999999978</v>
      </c>
    </row>
    <row r="24" spans="1:7" x14ac:dyDescent="0.35">
      <c r="A24" s="7" t="s">
        <v>175</v>
      </c>
      <c r="B24">
        <v>53.65268131868131</v>
      </c>
      <c r="C24">
        <v>0.74207990000000001</v>
      </c>
      <c r="E24" s="7" t="s">
        <v>175</v>
      </c>
      <c r="F24">
        <f t="shared" si="0"/>
        <v>2.2516597985330122</v>
      </c>
      <c r="G24">
        <f t="shared" si="0"/>
        <v>1.0086499999999998</v>
      </c>
    </row>
    <row r="25" spans="1:7" x14ac:dyDescent="0.35">
      <c r="A25" s="7" t="s">
        <v>176</v>
      </c>
      <c r="B25">
        <v>53.627354166666684</v>
      </c>
      <c r="C25">
        <v>0.73226950000000002</v>
      </c>
      <c r="E25" s="7" t="s">
        <v>176</v>
      </c>
      <c r="F25">
        <f t="shared" si="0"/>
        <v>2.5327152014625653</v>
      </c>
      <c r="G25">
        <f t="shared" si="0"/>
        <v>0.98103999999999969</v>
      </c>
    </row>
    <row r="26" spans="1:7" x14ac:dyDescent="0.35">
      <c r="A26" s="7" t="s">
        <v>177</v>
      </c>
      <c r="B26">
        <v>53.60414583333332</v>
      </c>
      <c r="C26">
        <v>0.72299480000000005</v>
      </c>
      <c r="E26" s="7" t="s">
        <v>177</v>
      </c>
      <c r="F26">
        <f t="shared" si="0"/>
        <v>2.3208333333364806</v>
      </c>
      <c r="G26">
        <f t="shared" si="0"/>
        <v>0.92746999999999691</v>
      </c>
    </row>
    <row r="27" spans="1:7" x14ac:dyDescent="0.35">
      <c r="A27" s="7" t="s">
        <v>178</v>
      </c>
      <c r="B27">
        <v>53.581958333333326</v>
      </c>
      <c r="C27">
        <v>0.71474079999999995</v>
      </c>
      <c r="E27" s="7" t="s">
        <v>178</v>
      </c>
      <c r="F27">
        <f t="shared" ref="F27:F34" si="1">100*(B26-B27)</f>
        <v>2.2187499999994031</v>
      </c>
      <c r="G27">
        <f t="shared" ref="G27:G34" si="2">100*(C26-C27)</f>
        <v>0.82540000000000946</v>
      </c>
    </row>
    <row r="28" spans="1:7" x14ac:dyDescent="0.35">
      <c r="A28" s="7" t="s">
        <v>179</v>
      </c>
      <c r="B28">
        <v>53.559583333333336</v>
      </c>
      <c r="C28">
        <v>0.70630700000000002</v>
      </c>
      <c r="E28" s="7" t="s">
        <v>179</v>
      </c>
      <c r="F28">
        <f t="shared" si="1"/>
        <v>2.2374999999989598</v>
      </c>
      <c r="G28">
        <f t="shared" si="2"/>
        <v>0.84337999999999358</v>
      </c>
    </row>
    <row r="29" spans="1:7" x14ac:dyDescent="0.35">
      <c r="A29" s="7" t="s">
        <v>180</v>
      </c>
      <c r="B29">
        <v>53.537874999999985</v>
      </c>
      <c r="C29">
        <v>0.69861470000000003</v>
      </c>
      <c r="E29" s="7" t="s">
        <v>180</v>
      </c>
      <c r="F29">
        <f t="shared" si="1"/>
        <v>2.1708333333350538</v>
      </c>
      <c r="G29">
        <f t="shared" si="2"/>
        <v>0.76922999999999853</v>
      </c>
    </row>
    <row r="30" spans="1:7" x14ac:dyDescent="0.35">
      <c r="A30" s="7" t="s">
        <v>181</v>
      </c>
      <c r="B30">
        <v>53.515833333333326</v>
      </c>
      <c r="C30">
        <v>0.69042890000000001</v>
      </c>
      <c r="E30" s="7" t="s">
        <v>181</v>
      </c>
      <c r="F30">
        <f t="shared" si="1"/>
        <v>2.204166666665941</v>
      </c>
      <c r="G30">
        <f t="shared" si="2"/>
        <v>0.81858000000000208</v>
      </c>
    </row>
    <row r="31" spans="1:7" x14ac:dyDescent="0.35">
      <c r="A31" s="7" t="s">
        <v>182</v>
      </c>
      <c r="B31">
        <v>53.493333333333361</v>
      </c>
      <c r="C31">
        <v>0.68188329999999997</v>
      </c>
      <c r="E31" s="7" t="s">
        <v>182</v>
      </c>
      <c r="F31">
        <f t="shared" si="1"/>
        <v>2.2499999999965326</v>
      </c>
      <c r="G31">
        <f t="shared" si="2"/>
        <v>0.85456000000000421</v>
      </c>
    </row>
    <row r="32" spans="1:7" x14ac:dyDescent="0.35">
      <c r="A32" s="7" t="s">
        <v>183</v>
      </c>
      <c r="B32">
        <v>53.471020833333341</v>
      </c>
      <c r="C32">
        <v>0.67352939999999994</v>
      </c>
      <c r="E32" s="7" t="s">
        <v>183</v>
      </c>
      <c r="F32">
        <f t="shared" si="1"/>
        <v>2.2312500000019497</v>
      </c>
      <c r="G32">
        <f t="shared" si="2"/>
        <v>0.83539000000000252</v>
      </c>
    </row>
    <row r="33" spans="1:7" x14ac:dyDescent="0.35">
      <c r="A33" s="7" t="s">
        <v>184</v>
      </c>
      <c r="B33">
        <v>53.451000000000001</v>
      </c>
      <c r="C33">
        <v>0.6674466</v>
      </c>
      <c r="E33" s="7" t="s">
        <v>184</v>
      </c>
      <c r="F33">
        <f t="shared" si="1"/>
        <v>2.0020833333340704</v>
      </c>
      <c r="G33">
        <f t="shared" si="2"/>
        <v>0.60827999999999438</v>
      </c>
    </row>
    <row r="34" spans="1:7" x14ac:dyDescent="0.35">
      <c r="A34" s="7" t="s">
        <v>185</v>
      </c>
      <c r="B34">
        <v>53.432124999999992</v>
      </c>
      <c r="C34">
        <v>0.66253550000000005</v>
      </c>
      <c r="E34" s="7" t="s">
        <v>185</v>
      </c>
      <c r="F34">
        <f t="shared" si="1"/>
        <v>1.8875000000008413</v>
      </c>
      <c r="G34">
        <f t="shared" si="2"/>
        <v>0.49110999999999461</v>
      </c>
    </row>
    <row r="35" spans="1:7" x14ac:dyDescent="0.35">
      <c r="E35" s="7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037E-1B8D-4C47-9402-F8D9B9F5DED0}">
  <dimension ref="A4:Q35"/>
  <sheetViews>
    <sheetView workbookViewId="0">
      <selection activeCell="K4" sqref="K4"/>
    </sheetView>
  </sheetViews>
  <sheetFormatPr baseColWidth="10" defaultRowHeight="14.5" x14ac:dyDescent="0.35"/>
  <sheetData>
    <row r="4" spans="1:17" x14ac:dyDescent="0.35">
      <c r="A4">
        <v>2024</v>
      </c>
      <c r="B4" t="s">
        <v>1</v>
      </c>
      <c r="C4" t="s">
        <v>379</v>
      </c>
    </row>
    <row r="5" spans="1:17" x14ac:dyDescent="0.35">
      <c r="A5" s="7" t="s">
        <v>138</v>
      </c>
      <c r="B5">
        <v>54.113739583333256</v>
      </c>
      <c r="C5">
        <v>1.0859030000000001</v>
      </c>
      <c r="F5" t="s">
        <v>1</v>
      </c>
      <c r="G5" t="s">
        <v>379</v>
      </c>
    </row>
    <row r="6" spans="1:17" x14ac:dyDescent="0.35">
      <c r="A6" s="7" t="s">
        <v>139</v>
      </c>
      <c r="B6">
        <v>54.096374999999995</v>
      </c>
      <c r="C6">
        <v>1.073966</v>
      </c>
      <c r="E6" t="s">
        <v>141</v>
      </c>
      <c r="F6">
        <v>1.9177083333360656</v>
      </c>
      <c r="G6">
        <v>2.0560999999999829</v>
      </c>
      <c r="O6" t="s">
        <v>139</v>
      </c>
      <c r="P6">
        <v>1.7364583333261407</v>
      </c>
      <c r="Q6">
        <v>1.1937000000000086</v>
      </c>
    </row>
    <row r="7" spans="1:17" x14ac:dyDescent="0.35">
      <c r="A7" s="7" t="s">
        <v>140</v>
      </c>
      <c r="B7">
        <v>54.07719791666667</v>
      </c>
      <c r="C7">
        <v>1.0572889999999999</v>
      </c>
      <c r="E7" t="s">
        <v>142</v>
      </c>
      <c r="F7">
        <v>1.7812499999962483</v>
      </c>
      <c r="G7">
        <v>2.0490000000000119</v>
      </c>
      <c r="O7" t="s">
        <v>140</v>
      </c>
      <c r="P7">
        <v>1.9177083333325129</v>
      </c>
      <c r="Q7">
        <v>1.6677000000000053</v>
      </c>
    </row>
    <row r="8" spans="1:17" x14ac:dyDescent="0.35">
      <c r="A8" s="7" t="s">
        <v>141</v>
      </c>
      <c r="B8">
        <v>54.058020833333309</v>
      </c>
      <c r="C8">
        <v>1.0367280000000001</v>
      </c>
      <c r="E8" t="s">
        <v>143</v>
      </c>
      <c r="F8">
        <v>1.5968749999984766</v>
      </c>
      <c r="G8">
        <v>1.8633799999999923</v>
      </c>
      <c r="O8" t="s">
        <v>141</v>
      </c>
      <c r="P8">
        <v>1.9177083333360656</v>
      </c>
      <c r="Q8">
        <v>2.0560999999999829</v>
      </c>
    </row>
    <row r="9" spans="1:17" x14ac:dyDescent="0.35">
      <c r="A9" s="7" t="s">
        <v>142</v>
      </c>
      <c r="B9">
        <v>54.040208333333347</v>
      </c>
      <c r="C9">
        <v>1.016238</v>
      </c>
      <c r="E9" t="s">
        <v>144</v>
      </c>
      <c r="F9">
        <v>1.5802083333326777</v>
      </c>
      <c r="G9">
        <v>1.6654800000000081</v>
      </c>
      <c r="O9" t="s">
        <v>142</v>
      </c>
      <c r="P9">
        <v>1.7812499999962483</v>
      </c>
      <c r="Q9">
        <v>2.0490000000000119</v>
      </c>
    </row>
    <row r="10" spans="1:17" x14ac:dyDescent="0.35">
      <c r="A10" s="7" t="s">
        <v>143</v>
      </c>
      <c r="B10">
        <v>54.024239583333362</v>
      </c>
      <c r="C10">
        <v>0.99760420000000005</v>
      </c>
      <c r="E10" t="s">
        <v>145</v>
      </c>
      <c r="F10">
        <v>1.7062500000022851</v>
      </c>
      <c r="G10">
        <v>1.7421499999999979</v>
      </c>
      <c r="O10" t="s">
        <v>143</v>
      </c>
      <c r="P10">
        <v>1.5968749999984766</v>
      </c>
      <c r="Q10">
        <v>1.8633799999999923</v>
      </c>
    </row>
    <row r="11" spans="1:17" x14ac:dyDescent="0.35">
      <c r="A11" s="7" t="s">
        <v>144</v>
      </c>
      <c r="B11">
        <v>54.008437500000035</v>
      </c>
      <c r="C11">
        <v>0.98094939999999997</v>
      </c>
      <c r="E11" t="s">
        <v>146</v>
      </c>
      <c r="F11">
        <v>1.6562499999992042</v>
      </c>
      <c r="G11">
        <v>1.6425200000000029</v>
      </c>
      <c r="O11" t="s">
        <v>144</v>
      </c>
      <c r="P11">
        <v>1.5802083333326777</v>
      </c>
      <c r="Q11">
        <v>1.6654800000000081</v>
      </c>
    </row>
    <row r="12" spans="1:17" x14ac:dyDescent="0.35">
      <c r="A12" s="7" t="s">
        <v>145</v>
      </c>
      <c r="B12">
        <v>53.991375000000012</v>
      </c>
      <c r="C12">
        <v>0.96352789999999999</v>
      </c>
      <c r="E12" t="s">
        <v>147</v>
      </c>
      <c r="F12">
        <v>1.8000000000036209</v>
      </c>
      <c r="G12">
        <v>1.7185799999999918</v>
      </c>
      <c r="O12" t="s">
        <v>145</v>
      </c>
      <c r="P12">
        <v>1.7062500000022851</v>
      </c>
      <c r="Q12">
        <v>1.7421499999999979</v>
      </c>
    </row>
    <row r="13" spans="1:17" x14ac:dyDescent="0.35">
      <c r="A13" s="7" t="s">
        <v>146</v>
      </c>
      <c r="B13">
        <v>53.97481250000002</v>
      </c>
      <c r="C13">
        <v>0.94710269999999996</v>
      </c>
      <c r="E13" t="s">
        <v>148</v>
      </c>
      <c r="F13">
        <v>1.9166666666627918</v>
      </c>
      <c r="G13">
        <v>1.7349600000000076</v>
      </c>
      <c r="O13" t="s">
        <v>146</v>
      </c>
      <c r="P13">
        <v>1.6562499999992042</v>
      </c>
      <c r="Q13">
        <v>1.6425200000000029</v>
      </c>
    </row>
    <row r="14" spans="1:17" x14ac:dyDescent="0.35">
      <c r="A14" s="7" t="s">
        <v>147</v>
      </c>
      <c r="B14">
        <v>53.956812499999984</v>
      </c>
      <c r="C14">
        <v>0.92991690000000005</v>
      </c>
      <c r="E14" t="s">
        <v>149</v>
      </c>
      <c r="F14">
        <v>1.9156250000023078</v>
      </c>
      <c r="G14">
        <v>1.6140199999999938</v>
      </c>
      <c r="O14" t="s">
        <v>147</v>
      </c>
      <c r="P14">
        <v>1.8000000000036209</v>
      </c>
      <c r="Q14">
        <v>1.7185799999999918</v>
      </c>
    </row>
    <row r="15" spans="1:17" x14ac:dyDescent="0.35">
      <c r="A15" s="7" t="s">
        <v>148</v>
      </c>
      <c r="B15">
        <v>53.937645833333356</v>
      </c>
      <c r="C15">
        <v>0.91256729999999997</v>
      </c>
      <c r="E15" t="s">
        <v>150</v>
      </c>
      <c r="F15">
        <v>1.9906250000005343</v>
      </c>
      <c r="G15">
        <v>1.6613300000000053</v>
      </c>
      <c r="O15" t="s">
        <v>148</v>
      </c>
      <c r="P15">
        <v>1.9166666666627918</v>
      </c>
      <c r="Q15">
        <v>1.7349600000000076</v>
      </c>
    </row>
    <row r="16" spans="1:17" x14ac:dyDescent="0.35">
      <c r="A16" s="7" t="s">
        <v>149</v>
      </c>
      <c r="B16">
        <v>53.918489583333333</v>
      </c>
      <c r="C16">
        <v>0.89642710000000003</v>
      </c>
      <c r="E16" t="s">
        <v>151</v>
      </c>
      <c r="F16">
        <v>2.0927083333305063</v>
      </c>
      <c r="G16">
        <v>1.539579999999996</v>
      </c>
      <c r="O16" t="s">
        <v>149</v>
      </c>
      <c r="P16">
        <v>1.9156250000023078</v>
      </c>
      <c r="Q16">
        <v>1.6140199999999938</v>
      </c>
    </row>
    <row r="17" spans="1:17" x14ac:dyDescent="0.35">
      <c r="A17" s="7" t="s">
        <v>150</v>
      </c>
      <c r="B17">
        <v>53.898583333333328</v>
      </c>
      <c r="C17">
        <v>0.87981379999999998</v>
      </c>
      <c r="E17" t="s">
        <v>152</v>
      </c>
      <c r="F17">
        <v>1.8312500000007503</v>
      </c>
      <c r="G17">
        <v>1.4139899999999983</v>
      </c>
      <c r="O17" t="s">
        <v>150</v>
      </c>
      <c r="P17">
        <v>1.9906250000005343</v>
      </c>
      <c r="Q17">
        <v>1.6613300000000053</v>
      </c>
    </row>
    <row r="18" spans="1:17" x14ac:dyDescent="0.35">
      <c r="A18" s="7" t="s">
        <v>151</v>
      </c>
      <c r="B18">
        <v>53.877656250000022</v>
      </c>
      <c r="C18">
        <v>0.86441800000000002</v>
      </c>
      <c r="E18" t="s">
        <v>153</v>
      </c>
      <c r="F18">
        <v>1.8010416666683682</v>
      </c>
      <c r="G18">
        <v>1.4332899999999982</v>
      </c>
      <c r="O18" t="s">
        <v>151</v>
      </c>
      <c r="P18">
        <v>2.0927083333305063</v>
      </c>
      <c r="Q18">
        <v>1.539579999999996</v>
      </c>
    </row>
    <row r="19" spans="1:17" x14ac:dyDescent="0.35">
      <c r="A19" s="7" t="s">
        <v>152</v>
      </c>
      <c r="B19">
        <v>53.859343750000015</v>
      </c>
      <c r="C19">
        <v>0.85027810000000004</v>
      </c>
      <c r="E19" t="s">
        <v>154</v>
      </c>
      <c r="F19">
        <v>1.7760416666654066</v>
      </c>
      <c r="G19">
        <v>1.4461100000000005</v>
      </c>
      <c r="O19" t="s">
        <v>152</v>
      </c>
      <c r="P19">
        <v>1.8312500000007503</v>
      </c>
      <c r="Q19">
        <v>1.4139899999999983</v>
      </c>
    </row>
    <row r="20" spans="1:17" x14ac:dyDescent="0.35">
      <c r="A20" s="7" t="s">
        <v>153</v>
      </c>
      <c r="B20">
        <v>53.841333333333331</v>
      </c>
      <c r="C20">
        <v>0.83594520000000005</v>
      </c>
      <c r="E20" s="7"/>
      <c r="O20" t="s">
        <v>153</v>
      </c>
      <c r="P20">
        <v>1.8010416666683682</v>
      </c>
      <c r="Q20">
        <v>1.4332899999999982</v>
      </c>
    </row>
    <row r="21" spans="1:17" x14ac:dyDescent="0.35">
      <c r="A21" s="7" t="s">
        <v>154</v>
      </c>
      <c r="B21">
        <v>53.823572916666677</v>
      </c>
      <c r="C21">
        <v>0.82148410000000005</v>
      </c>
      <c r="E21" s="7"/>
      <c r="O21" t="s">
        <v>154</v>
      </c>
      <c r="P21">
        <v>1.7760416666654066</v>
      </c>
      <c r="Q21">
        <v>1.4461100000000005</v>
      </c>
    </row>
    <row r="22" spans="1:17" x14ac:dyDescent="0.35">
      <c r="A22" s="7" t="s">
        <v>155</v>
      </c>
      <c r="B22">
        <v>53.803177083333331</v>
      </c>
      <c r="C22">
        <v>0.81217379999999995</v>
      </c>
      <c r="E22" s="7"/>
    </row>
    <row r="23" spans="1:17" x14ac:dyDescent="0.35">
      <c r="A23" s="7" t="s">
        <v>156</v>
      </c>
      <c r="B23">
        <v>53.783083333333373</v>
      </c>
      <c r="C23">
        <v>0.79676659999999999</v>
      </c>
      <c r="E23" s="7"/>
    </row>
    <row r="24" spans="1:17" x14ac:dyDescent="0.35">
      <c r="A24" s="7" t="s">
        <v>157</v>
      </c>
      <c r="B24">
        <v>53.77702083333336</v>
      </c>
      <c r="C24">
        <v>0.78598330000000005</v>
      </c>
      <c r="E24" s="7"/>
    </row>
    <row r="25" spans="1:17" x14ac:dyDescent="0.35">
      <c r="A25" s="7" t="s">
        <v>158</v>
      </c>
      <c r="B25">
        <v>53.763500000000022</v>
      </c>
      <c r="C25">
        <v>0.80273810000000001</v>
      </c>
      <c r="E25" s="7"/>
    </row>
    <row r="26" spans="1:17" x14ac:dyDescent="0.35">
      <c r="A26" s="7"/>
      <c r="E26" s="7"/>
    </row>
    <row r="27" spans="1:17" x14ac:dyDescent="0.35">
      <c r="A27" s="7"/>
      <c r="E27" s="7"/>
    </row>
    <row r="28" spans="1:17" x14ac:dyDescent="0.35">
      <c r="A28" s="7"/>
      <c r="E28" s="7"/>
    </row>
    <row r="29" spans="1:17" x14ac:dyDescent="0.35">
      <c r="A29" s="7"/>
      <c r="E29" s="7"/>
    </row>
    <row r="30" spans="1:17" x14ac:dyDescent="0.35">
      <c r="A30" s="7"/>
      <c r="E30" s="7"/>
    </row>
    <row r="31" spans="1:17" x14ac:dyDescent="0.35">
      <c r="A31" s="7"/>
      <c r="E31" s="7"/>
    </row>
    <row r="32" spans="1:17" x14ac:dyDescent="0.35">
      <c r="A32" s="7"/>
      <c r="E32" s="7"/>
    </row>
    <row r="33" spans="1:5" x14ac:dyDescent="0.35">
      <c r="A33" s="7"/>
      <c r="E33" s="7"/>
    </row>
    <row r="34" spans="1:5" x14ac:dyDescent="0.35">
      <c r="A34" s="7"/>
      <c r="E34" s="7"/>
    </row>
    <row r="35" spans="1:5" x14ac:dyDescent="0.35">
      <c r="A35" s="7"/>
      <c r="E35" s="7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C2227-7948-4998-8BE5-4095D5D87CFE}">
  <dimension ref="B2:H33"/>
  <sheetViews>
    <sheetView topLeftCell="A4" workbookViewId="0">
      <selection activeCell="G23" sqref="G23"/>
    </sheetView>
  </sheetViews>
  <sheetFormatPr baseColWidth="10" defaultRowHeight="14.5" x14ac:dyDescent="0.35"/>
  <sheetData>
    <row r="2" spans="2:8" x14ac:dyDescent="0.35">
      <c r="B2">
        <v>2025</v>
      </c>
      <c r="C2" t="s">
        <v>1</v>
      </c>
      <c r="D2" t="s">
        <v>379</v>
      </c>
    </row>
    <row r="3" spans="2:8" x14ac:dyDescent="0.35">
      <c r="B3" s="7" t="s">
        <v>129</v>
      </c>
      <c r="C3">
        <v>53.832510416666658</v>
      </c>
      <c r="D3">
        <v>0.92862979999999995</v>
      </c>
      <c r="G3" t="s">
        <v>1</v>
      </c>
      <c r="H3" t="s">
        <v>379</v>
      </c>
    </row>
    <row r="4" spans="2:8" x14ac:dyDescent="0.35">
      <c r="B4" s="7" t="s">
        <v>130</v>
      </c>
      <c r="C4">
        <v>53.818156249999994</v>
      </c>
      <c r="D4">
        <v>0.91721249999999999</v>
      </c>
      <c r="F4" s="7" t="s">
        <v>130</v>
      </c>
      <c r="G4">
        <f>100*(C3-C4)</f>
        <v>1.4354166666663559</v>
      </c>
      <c r="H4">
        <f>100*(D3-D4)</f>
        <v>1.1417299999999964</v>
      </c>
    </row>
    <row r="5" spans="2:8" x14ac:dyDescent="0.35">
      <c r="B5" s="7" t="s">
        <v>131</v>
      </c>
      <c r="C5">
        <v>53.802406250000018</v>
      </c>
      <c r="D5">
        <v>0.906802</v>
      </c>
      <c r="F5" s="7" t="s">
        <v>131</v>
      </c>
      <c r="G5">
        <f t="shared" ref="G5:G27" si="0">100*(C4-C5)</f>
        <v>1.5749999999975728</v>
      </c>
      <c r="H5">
        <f t="shared" ref="H5:H27" si="1">100*(D4-D5)</f>
        <v>1.0410499999999989</v>
      </c>
    </row>
    <row r="6" spans="2:8" x14ac:dyDescent="0.35">
      <c r="B6" s="7" t="s">
        <v>132</v>
      </c>
      <c r="C6">
        <v>53.786739583333336</v>
      </c>
      <c r="D6">
        <v>0.89655879999999999</v>
      </c>
      <c r="F6" s="7" t="s">
        <v>132</v>
      </c>
      <c r="G6">
        <f t="shared" si="0"/>
        <v>1.5666666666682261</v>
      </c>
      <c r="H6">
        <f t="shared" si="1"/>
        <v>1.0243200000000008</v>
      </c>
    </row>
    <row r="7" spans="2:8" x14ac:dyDescent="0.35">
      <c r="B7" s="7" t="s">
        <v>133</v>
      </c>
      <c r="C7">
        <v>53.770749999999992</v>
      </c>
      <c r="D7">
        <v>0.88475630000000005</v>
      </c>
      <c r="F7" s="7" t="s">
        <v>133</v>
      </c>
      <c r="G7">
        <f t="shared" si="0"/>
        <v>1.598958333334366</v>
      </c>
      <c r="H7">
        <f t="shared" si="1"/>
        <v>1.1802499999999938</v>
      </c>
    </row>
    <row r="8" spans="2:8" x14ac:dyDescent="0.35">
      <c r="B8" s="7" t="s">
        <v>134</v>
      </c>
      <c r="C8">
        <v>53.752781250000034</v>
      </c>
      <c r="D8">
        <v>0.87356659999999997</v>
      </c>
      <c r="F8" s="7" t="s">
        <v>134</v>
      </c>
      <c r="G8">
        <f t="shared" si="0"/>
        <v>1.7968749999958789</v>
      </c>
      <c r="H8">
        <f t="shared" si="1"/>
        <v>1.118970000000008</v>
      </c>
    </row>
    <row r="9" spans="2:8" x14ac:dyDescent="0.35">
      <c r="B9" s="7" t="s">
        <v>135</v>
      </c>
      <c r="C9">
        <v>53.737916666666628</v>
      </c>
      <c r="D9">
        <v>0.86557589999999995</v>
      </c>
      <c r="F9" s="7" t="s">
        <v>135</v>
      </c>
      <c r="G9">
        <f t="shared" si="0"/>
        <v>1.486458333340579</v>
      </c>
      <c r="H9">
        <f t="shared" si="1"/>
        <v>0.79907000000000172</v>
      </c>
    </row>
    <row r="10" spans="2:8" x14ac:dyDescent="0.35">
      <c r="B10" s="7" t="s">
        <v>136</v>
      </c>
      <c r="C10">
        <v>53.724552083333322</v>
      </c>
      <c r="D10">
        <v>0.85619599999999996</v>
      </c>
      <c r="F10" s="7" t="s">
        <v>136</v>
      </c>
      <c r="G10">
        <f t="shared" si="0"/>
        <v>1.3364583333306257</v>
      </c>
      <c r="H10">
        <f t="shared" si="1"/>
        <v>0.93798999999999966</v>
      </c>
    </row>
    <row r="11" spans="2:8" x14ac:dyDescent="0.35">
      <c r="B11" s="7" t="s">
        <v>137</v>
      </c>
      <c r="C11">
        <v>53.710229166666657</v>
      </c>
      <c r="D11">
        <v>0.8463387</v>
      </c>
      <c r="F11" s="7" t="s">
        <v>137</v>
      </c>
      <c r="G11">
        <f t="shared" si="0"/>
        <v>1.4322916666664298</v>
      </c>
      <c r="H11">
        <f t="shared" si="1"/>
        <v>0.98572999999999578</v>
      </c>
    </row>
    <row r="12" spans="2:8" x14ac:dyDescent="0.35">
      <c r="B12" s="7" t="s">
        <v>138</v>
      </c>
      <c r="C12">
        <v>53.693291666666681</v>
      </c>
      <c r="D12">
        <v>0.83667999999999998</v>
      </c>
      <c r="F12" s="7" t="s">
        <v>138</v>
      </c>
      <c r="G12">
        <f t="shared" si="0"/>
        <v>1.6937499999976069</v>
      </c>
      <c r="H12">
        <f t="shared" si="1"/>
        <v>0.965870000000002</v>
      </c>
    </row>
    <row r="13" spans="2:8" x14ac:dyDescent="0.35">
      <c r="B13" s="7" t="s">
        <v>139</v>
      </c>
      <c r="C13">
        <v>53.674124999999975</v>
      </c>
      <c r="D13">
        <v>0.82586910000000002</v>
      </c>
      <c r="F13" s="7" t="s">
        <v>139</v>
      </c>
      <c r="G13">
        <f t="shared" si="0"/>
        <v>1.9166666666706078</v>
      </c>
      <c r="H13">
        <f t="shared" si="1"/>
        <v>1.0810899999999957</v>
      </c>
    </row>
    <row r="14" spans="2:8" x14ac:dyDescent="0.35">
      <c r="B14" s="7" t="s">
        <v>140</v>
      </c>
      <c r="C14">
        <v>53.655218750000017</v>
      </c>
      <c r="D14">
        <v>0.816909</v>
      </c>
      <c r="F14" s="7" t="s">
        <v>140</v>
      </c>
      <c r="G14">
        <f t="shared" si="0"/>
        <v>1.8906249999957936</v>
      </c>
      <c r="H14">
        <f t="shared" si="1"/>
        <v>0.89601000000000264</v>
      </c>
    </row>
    <row r="15" spans="2:8" x14ac:dyDescent="0.35">
      <c r="B15" s="7" t="s">
        <v>141</v>
      </c>
      <c r="C15">
        <v>53.636906250000017</v>
      </c>
      <c r="D15">
        <v>0.80878190000000005</v>
      </c>
      <c r="F15" s="7" t="s">
        <v>141</v>
      </c>
      <c r="G15">
        <f t="shared" si="0"/>
        <v>1.8312500000000398</v>
      </c>
      <c r="H15">
        <f t="shared" si="1"/>
        <v>0.81270999999999427</v>
      </c>
    </row>
    <row r="16" spans="2:8" x14ac:dyDescent="0.35">
      <c r="B16" s="7" t="s">
        <v>142</v>
      </c>
      <c r="C16">
        <v>53.61743750000003</v>
      </c>
      <c r="D16">
        <v>0.80131169999999996</v>
      </c>
      <c r="F16" s="7" t="s">
        <v>142</v>
      </c>
      <c r="G16">
        <f t="shared" si="0"/>
        <v>1.9468749999987267</v>
      </c>
      <c r="H16">
        <f t="shared" si="1"/>
        <v>0.74702000000000934</v>
      </c>
    </row>
    <row r="17" spans="2:8" x14ac:dyDescent="0.35">
      <c r="B17" s="7" t="s">
        <v>143</v>
      </c>
      <c r="C17">
        <v>53.599104166666656</v>
      </c>
      <c r="D17">
        <v>0.79310840000000005</v>
      </c>
      <c r="F17" s="7" t="s">
        <v>143</v>
      </c>
      <c r="G17">
        <f t="shared" si="0"/>
        <v>1.8333333333373503</v>
      </c>
      <c r="H17">
        <f t="shared" si="1"/>
        <v>0.82032999999999134</v>
      </c>
    </row>
    <row r="18" spans="2:8" x14ac:dyDescent="0.35">
      <c r="B18" s="7" t="s">
        <v>144</v>
      </c>
      <c r="C18">
        <v>53.57913541666673</v>
      </c>
      <c r="D18">
        <v>0.78514660000000003</v>
      </c>
      <c r="F18" s="7" t="s">
        <v>144</v>
      </c>
      <c r="G18">
        <f t="shared" si="0"/>
        <v>1.9968749999925706</v>
      </c>
      <c r="H18">
        <f t="shared" si="1"/>
        <v>0.79618000000000189</v>
      </c>
    </row>
    <row r="19" spans="2:8" x14ac:dyDescent="0.35">
      <c r="B19" s="7" t="s">
        <v>145</v>
      </c>
      <c r="C19">
        <v>53.559885416666667</v>
      </c>
      <c r="D19">
        <v>0.77718969999999998</v>
      </c>
      <c r="F19" s="7" t="s">
        <v>145</v>
      </c>
      <c r="G19">
        <f t="shared" si="0"/>
        <v>1.9250000000063494</v>
      </c>
      <c r="H19">
        <f t="shared" si="1"/>
        <v>0.79569000000000445</v>
      </c>
    </row>
    <row r="20" spans="2:8" x14ac:dyDescent="0.35">
      <c r="B20" s="7" t="s">
        <v>146</v>
      </c>
      <c r="C20">
        <v>53.540156249999995</v>
      </c>
      <c r="D20">
        <v>0.76951060000000004</v>
      </c>
      <c r="F20" s="7" t="s">
        <v>146</v>
      </c>
      <c r="G20">
        <f t="shared" si="0"/>
        <v>1.972916666667146</v>
      </c>
      <c r="H20">
        <f t="shared" si="1"/>
        <v>0.76790999999999388</v>
      </c>
    </row>
    <row r="21" spans="2:8" x14ac:dyDescent="0.35">
      <c r="B21" s="7" t="s">
        <v>147</v>
      </c>
      <c r="C21">
        <v>53.518906249999986</v>
      </c>
      <c r="D21">
        <v>0.7611173</v>
      </c>
      <c r="F21" s="7" t="s">
        <v>147</v>
      </c>
      <c r="G21">
        <f t="shared" si="0"/>
        <v>2.1250000000009095</v>
      </c>
      <c r="H21">
        <f t="shared" si="1"/>
        <v>0.83933000000000479</v>
      </c>
    </row>
    <row r="22" spans="2:8" x14ac:dyDescent="0.35">
      <c r="B22" s="7" t="s">
        <v>148</v>
      </c>
      <c r="C22">
        <v>53.498000000000012</v>
      </c>
      <c r="D22">
        <v>0.75322</v>
      </c>
      <c r="F22" s="7" t="s">
        <v>148</v>
      </c>
      <c r="G22">
        <f t="shared" si="0"/>
        <v>2.0906249999974591</v>
      </c>
      <c r="H22">
        <f t="shared" si="1"/>
        <v>0.7897299999999996</v>
      </c>
    </row>
    <row r="23" spans="2:8" x14ac:dyDescent="0.35">
      <c r="B23" s="7" t="s">
        <v>149</v>
      </c>
      <c r="C23">
        <v>53.477239583333329</v>
      </c>
      <c r="D23">
        <v>0.74533689999999997</v>
      </c>
      <c r="F23" s="7" t="s">
        <v>149</v>
      </c>
      <c r="G23">
        <f t="shared" si="0"/>
        <v>2.0760416666682602</v>
      </c>
      <c r="H23">
        <f t="shared" si="1"/>
        <v>0.78831000000000317</v>
      </c>
    </row>
    <row r="24" spans="2:8" x14ac:dyDescent="0.35">
      <c r="B24" s="7" t="s">
        <v>150</v>
      </c>
      <c r="C24">
        <v>53.456020833333355</v>
      </c>
      <c r="D24">
        <v>0.73788670000000001</v>
      </c>
      <c r="F24" s="7" t="s">
        <v>150</v>
      </c>
      <c r="G24">
        <f t="shared" si="0"/>
        <v>2.1218749999974307</v>
      </c>
      <c r="H24">
        <f t="shared" si="1"/>
        <v>0.74501999999999624</v>
      </c>
    </row>
    <row r="25" spans="2:8" x14ac:dyDescent="0.35">
      <c r="B25" s="7" t="s">
        <v>151</v>
      </c>
      <c r="C25">
        <v>53.435302083333347</v>
      </c>
      <c r="D25">
        <v>0.73048279999999999</v>
      </c>
      <c r="F25" s="7" t="s">
        <v>151</v>
      </c>
      <c r="G25">
        <f t="shared" si="0"/>
        <v>2.0718750000007446</v>
      </c>
      <c r="H25">
        <f t="shared" si="1"/>
        <v>0.74039000000000188</v>
      </c>
    </row>
    <row r="26" spans="2:8" x14ac:dyDescent="0.35">
      <c r="B26" s="7" t="s">
        <v>152</v>
      </c>
      <c r="C26">
        <v>53.415145833333355</v>
      </c>
      <c r="D26">
        <v>0.72325220000000001</v>
      </c>
      <c r="F26" s="7" t="s">
        <v>152</v>
      </c>
      <c r="G26">
        <f t="shared" si="0"/>
        <v>2.0156249999992326</v>
      </c>
      <c r="H26">
        <f t="shared" si="1"/>
        <v>0.72305999999999759</v>
      </c>
    </row>
    <row r="27" spans="2:8" x14ac:dyDescent="0.35">
      <c r="B27" s="7" t="s">
        <v>153</v>
      </c>
      <c r="C27">
        <v>53.394635416666667</v>
      </c>
      <c r="D27">
        <v>0.71653180000000005</v>
      </c>
      <c r="F27" s="7" t="s">
        <v>153</v>
      </c>
      <c r="G27">
        <f t="shared" si="0"/>
        <v>2.0510416666688513</v>
      </c>
      <c r="H27">
        <f t="shared" si="1"/>
        <v>0.67203999999999597</v>
      </c>
    </row>
    <row r="28" spans="2:8" x14ac:dyDescent="0.35">
      <c r="B28" s="7" t="s">
        <v>154</v>
      </c>
      <c r="C28">
        <v>53.382552083333344</v>
      </c>
      <c r="D28">
        <v>0.71049890000000004</v>
      </c>
      <c r="F28" s="7"/>
    </row>
    <row r="29" spans="2:8" x14ac:dyDescent="0.35">
      <c r="B29" s="7" t="s">
        <v>155</v>
      </c>
      <c r="C29">
        <v>53.369281249999993</v>
      </c>
      <c r="D29">
        <v>0.70664579999999999</v>
      </c>
      <c r="F29" s="7"/>
    </row>
    <row r="30" spans="2:8" x14ac:dyDescent="0.35">
      <c r="B30" s="7" t="s">
        <v>156</v>
      </c>
      <c r="C30">
        <v>53.348604166666682</v>
      </c>
      <c r="D30">
        <v>0.70088260000000002</v>
      </c>
      <c r="F30" s="7"/>
    </row>
    <row r="31" spans="2:8" x14ac:dyDescent="0.35">
      <c r="B31" s="7" t="s">
        <v>157</v>
      </c>
      <c r="C31">
        <v>53.32896875000003</v>
      </c>
      <c r="D31">
        <v>0.69522519999999999</v>
      </c>
      <c r="F31" s="7"/>
    </row>
    <row r="32" spans="2:8" x14ac:dyDescent="0.35">
      <c r="B32" s="7" t="s">
        <v>158</v>
      </c>
      <c r="C32">
        <v>53.322927083333333</v>
      </c>
      <c r="D32">
        <v>0.71580790000000005</v>
      </c>
      <c r="F32" s="7"/>
    </row>
    <row r="33" spans="2:6" x14ac:dyDescent="0.35">
      <c r="B33" s="7" t="s">
        <v>159</v>
      </c>
      <c r="C33">
        <v>53.329416666666667</v>
      </c>
      <c r="D33">
        <v>0.7707058</v>
      </c>
      <c r="F33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Møskadata</vt:lpstr>
      <vt:lpstr>Sortert Møska</vt:lpstr>
      <vt:lpstr>Opoftevannet</vt:lpstr>
      <vt:lpstr>Vanns 23</vt:lpstr>
      <vt:lpstr>Vanns 24</vt:lpstr>
      <vt:lpstr>Vanns 25</vt:lpstr>
      <vt:lpstr>Døgndiff 23</vt:lpstr>
      <vt:lpstr>Døgndiff 24</vt:lpstr>
      <vt:lpstr>Døgndiff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Lunder</dc:creator>
  <cp:lastModifiedBy>Tor Lunder</cp:lastModifiedBy>
  <dcterms:created xsi:type="dcterms:W3CDTF">2026-09-28T21:09:24Z</dcterms:created>
  <dcterms:modified xsi:type="dcterms:W3CDTF">2026-10-03T19:06:38Z</dcterms:modified>
</cp:coreProperties>
</file>